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usolympic-my.sharepoint.com/personal/ashley_macallister_usashooting_org/Documents/Documents/2024 Matches &amp; Events/2027 State Junior Olympics/"/>
    </mc:Choice>
  </mc:AlternateContent>
  <xr:revisionPtr revIDLastSave="0" documentId="8_{12DB3CE5-4AEE-4C6E-AD2D-54E1ABFEA0C8}" xr6:coauthVersionLast="47" xr6:coauthVersionMax="47" xr10:uidLastSave="{00000000-0000-0000-0000-000000000000}"/>
  <bookViews>
    <workbookView xWindow="-57720" yWindow="-1200" windowWidth="29040" windowHeight="15720" xr2:uid="{141EE169-373F-4CF8-84E2-C5B62901175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5" i="1" l="1"/>
  <c r="D55"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<sst xmlns="http://schemas.openxmlformats.org/spreadsheetml/2006/main" count="434" uniqueCount="381">
  <si>
    <t>2026-2027 USA Shooting State Junior Olympic Rifle &amp; Pistol Host Sites</t>
  </si>
  <si>
    <t>State</t>
  </si>
  <si>
    <t>Club Name</t>
  </si>
  <si>
    <t>Location of Match</t>
  </si>
  <si>
    <t>Air Rifle</t>
  </si>
  <si>
    <t>Smallbore Rifle</t>
  </si>
  <si>
    <t>Air Pistol</t>
  </si>
  <si>
    <t>Sport Pistol</t>
  </si>
  <si>
    <t>Rapid Fire</t>
  </si>
  <si>
    <t>Contact Person</t>
  </si>
  <si>
    <t>Email</t>
  </si>
  <si>
    <t>Phone #</t>
  </si>
  <si>
    <t>Alabama</t>
  </si>
  <si>
    <t>Shelby County Shooting Sports Association</t>
  </si>
  <si>
    <t xml:space="preserve">Helena </t>
  </si>
  <si>
    <t>Sam Richardson</t>
  </si>
  <si>
    <t>SCSSARifle@aol.com</t>
  </si>
  <si>
    <t>(205)-997-8336</t>
  </si>
  <si>
    <t>Alaska</t>
  </si>
  <si>
    <t>University of Alaska Fairbanks</t>
  </si>
  <si>
    <t>Fairbanks</t>
  </si>
  <si>
    <t>Randi Loudin</t>
  </si>
  <si>
    <t>rloudin@alaska.edu</t>
  </si>
  <si>
    <t>(907)-474-6811</t>
  </si>
  <si>
    <t>Arizona</t>
  </si>
  <si>
    <t>Rio Salado Sportsman's Club</t>
  </si>
  <si>
    <t>Mesa</t>
  </si>
  <si>
    <t>John Karadsheh</t>
  </si>
  <si>
    <t>rsscjuniors@gmail.com</t>
  </si>
  <si>
    <t>(602)-615-0843</t>
  </si>
  <si>
    <t>Arkansas</t>
  </si>
  <si>
    <t>Mountain Home NJROTC</t>
  </si>
  <si>
    <t>Mountain Home</t>
  </si>
  <si>
    <t>Jason Williams</t>
  </si>
  <si>
    <t>Jwilliams@mhbombers.com, Jasonwilliams7@yahoo.com</t>
  </si>
  <si>
    <t>360-720-9730</t>
  </si>
  <si>
    <t>California</t>
  </si>
  <si>
    <t>Rise Jr Shooting Club</t>
  </si>
  <si>
    <t>La Puente</t>
  </si>
  <si>
    <t>Janice Choi</t>
  </si>
  <si>
    <t>janicechoi.h@gmail.com</t>
  </si>
  <si>
    <t>(213)-944-5590</t>
  </si>
  <si>
    <t>Sutter Union High School</t>
  </si>
  <si>
    <t>Yuba City</t>
  </si>
  <si>
    <t>Allen Jaynes</t>
  </si>
  <si>
    <t>ajaynes732@gmail.com</t>
  </si>
  <si>
    <t>(530)-755-1016</t>
  </si>
  <si>
    <t>Colorado</t>
  </si>
  <si>
    <t>National Training Center Shooting Club</t>
  </si>
  <si>
    <t>Colorado Springs</t>
  </si>
  <si>
    <t>Martha Hall</t>
  </si>
  <si>
    <t>events@ntcsc.org</t>
  </si>
  <si>
    <t>575-725-0761</t>
  </si>
  <si>
    <t>Connecticut</t>
  </si>
  <si>
    <t>Blue Trail Range Corporation</t>
  </si>
  <si>
    <t>Wallingford (Smallbore Rifle), Cos Cob (Air Pistol), Stratford (Air Rifle)</t>
  </si>
  <si>
    <t>01/08-10/2027 Snow or Overflow Date 01/15-17/2027</t>
  </si>
  <si>
    <t>Deborah Lyman</t>
  </si>
  <si>
    <t>deb@BlueTrailRange.com</t>
  </si>
  <si>
    <t>(203)-494-1266</t>
  </si>
  <si>
    <t>Florida</t>
  </si>
  <si>
    <t>SW Florida Marksmanship</t>
  </si>
  <si>
    <t>Sarasota and Tampa</t>
  </si>
  <si>
    <t>Riess Pellegrino</t>
  </si>
  <si>
    <t>riess.pellegrino@gmail.com</t>
  </si>
  <si>
    <t>(727)-494-4368</t>
  </si>
  <si>
    <t>Ware County Junior Rifle Team</t>
  </si>
  <si>
    <t>Waycross, GA</t>
  </si>
  <si>
    <t>01/16-17/2027</t>
  </si>
  <si>
    <t>Maurice England</t>
  </si>
  <si>
    <t>colonelengland@gmail.com</t>
  </si>
  <si>
    <t>(912)-281-3200</t>
  </si>
  <si>
    <t>Georgia</t>
  </si>
  <si>
    <t>Georgia Military College</t>
  </si>
  <si>
    <t>Milledgeville</t>
  </si>
  <si>
    <t>1/29-31/2027, 2/5-7/2027</t>
  </si>
  <si>
    <t>Lisa Kelley</t>
  </si>
  <si>
    <t>lkelley1@yahoo.com</t>
  </si>
  <si>
    <t>(404)-307-8041</t>
  </si>
  <si>
    <t>Waycross</t>
  </si>
  <si>
    <t>Georgia Competitive Shooters</t>
  </si>
  <si>
    <t>Griffin and Buford</t>
  </si>
  <si>
    <t>(Buford - 12/12/2026, 1/16/2027, 2/13/2027), (Griffin - 1/23-24/2027)</t>
  </si>
  <si>
    <t>(Griffin - 1/23-24/2027)</t>
  </si>
  <si>
    <t>Lauren Herrington</t>
  </si>
  <si>
    <t>laurenherrington.lh@gmail.com</t>
  </si>
  <si>
    <t>(770)-870-7088</t>
  </si>
  <si>
    <t>Hawaii</t>
  </si>
  <si>
    <t>X Shots Shooting Club</t>
  </si>
  <si>
    <t>Honolulu</t>
  </si>
  <si>
    <t>Jerry Yuen</t>
  </si>
  <si>
    <t>jerry.t.yuen@gmail.com</t>
  </si>
  <si>
    <t>808-388-0206</t>
  </si>
  <si>
    <t>Idaho</t>
  </si>
  <si>
    <t>Kootenai Valley Rifle &amp; Pistol Club</t>
  </si>
  <si>
    <t>Bonners Ferry</t>
  </si>
  <si>
    <t>1/16-17/2027</t>
  </si>
  <si>
    <t>Kathy Konek</t>
  </si>
  <si>
    <t>ontarget400@yahoo.com</t>
  </si>
  <si>
    <t>(208)-267-8295</t>
  </si>
  <si>
    <t>Illinois</t>
  </si>
  <si>
    <t>Central Illinois Precision Shooting</t>
  </si>
  <si>
    <t>Bloomington</t>
  </si>
  <si>
    <t>1/9-10/2027</t>
  </si>
  <si>
    <t>Joseph Miller</t>
  </si>
  <si>
    <t>jcmiller@ilstu.edu</t>
  </si>
  <si>
    <t>(309)-826-4000</t>
  </si>
  <si>
    <t>Arlington International Airgun Club - Jr. Div</t>
  </si>
  <si>
    <t>Streator</t>
  </si>
  <si>
    <t>Anatoly Andrianov</t>
  </si>
  <si>
    <t>caa028@yahoo.com</t>
  </si>
  <si>
    <t>847-485-9053‬</t>
  </si>
  <si>
    <t>Indiana</t>
  </si>
  <si>
    <t>The X Count</t>
  </si>
  <si>
    <t>Fort Wayne</t>
  </si>
  <si>
    <t>1/15-17/2027</t>
  </si>
  <si>
    <t>Daniel Shanebrook</t>
  </si>
  <si>
    <t>info@thexcount.com</t>
  </si>
  <si>
    <t>(260)-440-0932</t>
  </si>
  <si>
    <t>Iowa</t>
  </si>
  <si>
    <t>Traer Airgun Team</t>
  </si>
  <si>
    <t>Traer</t>
  </si>
  <si>
    <t>Pete Holden</t>
  </si>
  <si>
    <t>ensernet@yahoo.com</t>
  </si>
  <si>
    <t>319-415-5044</t>
  </si>
  <si>
    <t>Kansas</t>
  </si>
  <si>
    <t>Kentucky</t>
  </si>
  <si>
    <t>Louisiana</t>
  </si>
  <si>
    <t>Mudbug Precision</t>
  </si>
  <si>
    <t>Shreveport</t>
  </si>
  <si>
    <t>Michael McClung</t>
  </si>
  <si>
    <t>mudbugprecision@gmail.com</t>
  </si>
  <si>
    <t>318-780-6099</t>
  </si>
  <si>
    <t>Maine</t>
  </si>
  <si>
    <t>Capitol City Junior Rifle Club</t>
  </si>
  <si>
    <t>Augusta</t>
  </si>
  <si>
    <t>1/2-3/2027</t>
  </si>
  <si>
    <t>12/5-6/2026</t>
  </si>
  <si>
    <t>Julian Beale III</t>
  </si>
  <si>
    <t>bbbasket@roadrunner.com</t>
  </si>
  <si>
    <t>(207)-485-5065</t>
  </si>
  <si>
    <t>Maryland</t>
  </si>
  <si>
    <t>12th Precinct Pistol &amp; Archery Club</t>
  </si>
  <si>
    <t>Annapolis</t>
  </si>
  <si>
    <t>1/30-31/2027</t>
  </si>
  <si>
    <t>Kathy Callahan</t>
  </si>
  <si>
    <t>kathy@usna.edu</t>
  </si>
  <si>
    <t>(410)-353-7474</t>
  </si>
  <si>
    <t>Queen Anne's Co 4-H Marksmanship Club</t>
  </si>
  <si>
    <t>Penny Austin</t>
  </si>
  <si>
    <t>pen731@yahoo.com</t>
  </si>
  <si>
    <t>410-422-7081</t>
  </si>
  <si>
    <t>Massachusetts</t>
  </si>
  <si>
    <t>Massachusetts Rifle Association</t>
  </si>
  <si>
    <t>Woburn</t>
  </si>
  <si>
    <t>Louis Matnog</t>
  </si>
  <si>
    <t xml:space="preserve">matnog83@gmail.com </t>
  </si>
  <si>
    <t>(781)-420-0849</t>
  </si>
  <si>
    <t>Reading Rifle and Revolver Club</t>
  </si>
  <si>
    <t>Reading</t>
  </si>
  <si>
    <t>Maureen Trickett</t>
  </si>
  <si>
    <t>mrmttrcktt@aol.com</t>
  </si>
  <si>
    <t>(978)-257-0406</t>
  </si>
  <si>
    <t>Michigan</t>
  </si>
  <si>
    <t>Grand Rapids Rifle &amp; Pistol Club</t>
  </si>
  <si>
    <t>Wyoming</t>
  </si>
  <si>
    <t>Cameron Zwart</t>
  </si>
  <si>
    <t>cameroncody49426@gmail.com</t>
  </si>
  <si>
    <t>(616)-915-5718</t>
  </si>
  <si>
    <t>Minnesota</t>
  </si>
  <si>
    <t>American Legion Post 435 Gun Club/BSA Venture Crew 437</t>
  </si>
  <si>
    <t>Mendota Heights</t>
  </si>
  <si>
    <t>Michael Heldebrant</t>
  </si>
  <si>
    <t>m.heldebrant@gmail.com</t>
  </si>
  <si>
    <t>(608)-609-8601</t>
  </si>
  <si>
    <t>Lake Region Shooting Sports Assn</t>
  </si>
  <si>
    <t>Devils Lake, ND (Pistol)</t>
  </si>
  <si>
    <t>Richard E Jorgenson</t>
  </si>
  <si>
    <t>rcjorgenson@dvl.midco.net</t>
  </si>
  <si>
    <t>(701)-739-7456</t>
  </si>
  <si>
    <t>Mississippi</t>
  </si>
  <si>
    <t>SGC International Team</t>
  </si>
  <si>
    <t>Starkville (Rifle) &amp; Glen (Pistol)</t>
  </si>
  <si>
    <t>Michael East</t>
  </si>
  <si>
    <t>wmichaeleast@gmail.com</t>
  </si>
  <si>
    <t>(662)-275-8363</t>
  </si>
  <si>
    <t>Missouri</t>
  </si>
  <si>
    <t>St Louis University High School Rifle Team</t>
  </si>
  <si>
    <t>St. Louis</t>
  </si>
  <si>
    <t>Will Bresnahan</t>
  </si>
  <si>
    <t>wbresnahan@sluh.org</t>
  </si>
  <si>
    <t>(314)-805-2034</t>
  </si>
  <si>
    <t>Montana</t>
  </si>
  <si>
    <t>Gallatin Valley Sharp Shooters</t>
  </si>
  <si>
    <t>Belgrade &amp; Bozeman</t>
  </si>
  <si>
    <t>Lee Nelson</t>
  </si>
  <si>
    <t>lee.nelson.330@gmail.com</t>
  </si>
  <si>
    <t>(406)-579-0612</t>
  </si>
  <si>
    <t>Yellowstone Rifle Club</t>
  </si>
  <si>
    <t>Billings</t>
  </si>
  <si>
    <t>Lisa McFarland</t>
  </si>
  <si>
    <t>mtbluedogs@gmail.com</t>
  </si>
  <si>
    <t>(406)-698-9809</t>
  </si>
  <si>
    <t>Nebraska</t>
  </si>
  <si>
    <t>New Hampshire</t>
  </si>
  <si>
    <t>Hudson Fish and Game Club</t>
  </si>
  <si>
    <t>Hudson</t>
  </si>
  <si>
    <t>2/13-14/2027</t>
  </si>
  <si>
    <t>William Dutton</t>
  </si>
  <si>
    <t>bill@williamdutton.com</t>
  </si>
  <si>
    <t>(617)-594-2194</t>
  </si>
  <si>
    <t>New Jersey</t>
  </si>
  <si>
    <t>Somerset Junior Rifle Club</t>
  </si>
  <si>
    <t>Bridgewater</t>
  </si>
  <si>
    <t>James Bodrogi</t>
  </si>
  <si>
    <t>beamjtb@yahoo.com</t>
  </si>
  <si>
    <t>908-415-5194</t>
  </si>
  <si>
    <t>Lake Island Rifle &amp; Pistol Club</t>
  </si>
  <si>
    <t>Carteret</t>
  </si>
  <si>
    <t>Art Paltz</t>
  </si>
  <si>
    <t>artpaltz@optonline.net</t>
  </si>
  <si>
    <t>(732)-991-3940</t>
  </si>
  <si>
    <t>Palmyra Sportsmen Assoc</t>
  </si>
  <si>
    <t>Annville, PA</t>
  </si>
  <si>
    <t>Jeff Lutz</t>
  </si>
  <si>
    <t>pissedk9@gmail.com</t>
  </si>
  <si>
    <t>(717)-303-9829</t>
  </si>
  <si>
    <t>New Mexico</t>
  </si>
  <si>
    <t>ZIA Rifle and Pistol Club</t>
  </si>
  <si>
    <t>Albuquerque</t>
  </si>
  <si>
    <t>Joel Martin</t>
  </si>
  <si>
    <t>JHM3rd@OMartin.com</t>
  </si>
  <si>
    <t>(505)-550-7988</t>
  </si>
  <si>
    <t>New York</t>
  </si>
  <si>
    <t>Jamestown Junior Rifle Club</t>
  </si>
  <si>
    <t>Jamestown</t>
  </si>
  <si>
    <t>Jennifer Schmitt</t>
  </si>
  <si>
    <t>jschmitt1452@yahoo.com</t>
  </si>
  <si>
    <t>(716)-397-4378</t>
  </si>
  <si>
    <t>North Carolina</t>
  </si>
  <si>
    <t>The Citadel Pistol Club</t>
  </si>
  <si>
    <t>Charleston, SC</t>
  </si>
  <si>
    <t>Robert Patton</t>
  </si>
  <si>
    <t>robchs@aol.com</t>
  </si>
  <si>
    <t>(843)-729-0707</t>
  </si>
  <si>
    <t>Wofford College</t>
  </si>
  <si>
    <t>Spartanburg, SC</t>
  </si>
  <si>
    <t>Seth Flanagan</t>
  </si>
  <si>
    <t>flanagans@wofford.edu</t>
  </si>
  <si>
    <t>(864)-597-4047</t>
  </si>
  <si>
    <t>North Dakota</t>
  </si>
  <si>
    <t>Minot (Rifle) Devils Lake (Pistol)</t>
  </si>
  <si>
    <t>Ohio</t>
  </si>
  <si>
    <t>The Ohio State University</t>
  </si>
  <si>
    <t>Columbus</t>
  </si>
  <si>
    <t>Emil Milev</t>
  </si>
  <si>
    <t>milev.1@osu.edu</t>
  </si>
  <si>
    <t>(614)-270-6913</t>
  </si>
  <si>
    <t>The University of Akron</t>
  </si>
  <si>
    <t>Akron</t>
  </si>
  <si>
    <t>Newt Engle</t>
  </si>
  <si>
    <t>mengle@uakron.edu</t>
  </si>
  <si>
    <t>(330)-592-2405</t>
  </si>
  <si>
    <t>Oklahoma</t>
  </si>
  <si>
    <t>Tulsa Red Castle Gun Club</t>
  </si>
  <si>
    <t>Tulsa</t>
  </si>
  <si>
    <t>Bill Shannon</t>
  </si>
  <si>
    <t>billdshannon@gmail.com</t>
  </si>
  <si>
    <t>918-954-6031</t>
  </si>
  <si>
    <t>Sapulpa HS MCJROTC</t>
  </si>
  <si>
    <t>Sapulpa</t>
  </si>
  <si>
    <t>William Shannon</t>
  </si>
  <si>
    <t>wshannon@sapulpaps.org</t>
  </si>
  <si>
    <t>(918)-954-6031</t>
  </si>
  <si>
    <t>Oregon</t>
  </si>
  <si>
    <t>Tri-County Gun Club</t>
  </si>
  <si>
    <t>Sherwood</t>
  </si>
  <si>
    <t>2/6-7/2027</t>
  </si>
  <si>
    <t>Brad Root</t>
  </si>
  <si>
    <t>bradford.root@gmail.com</t>
  </si>
  <si>
    <t>(971)-409-0353</t>
  </si>
  <si>
    <t>Pennslyvania</t>
  </si>
  <si>
    <t>Palmyra Sportsmen's Assoc</t>
  </si>
  <si>
    <t>Annville</t>
  </si>
  <si>
    <t>DuBois Rifle and Pistol Club</t>
  </si>
  <si>
    <t>DuBois</t>
  </si>
  <si>
    <t>1/16-17/2027, 2/6-7/2027</t>
  </si>
  <si>
    <t>Gayle Sprague</t>
  </si>
  <si>
    <t>gms7436@hotmail.com</t>
  </si>
  <si>
    <t>814-591-2708</t>
  </si>
  <si>
    <t>Rhode Island</t>
  </si>
  <si>
    <t>Ocean State Junior Rifle Association</t>
  </si>
  <si>
    <t>Cumberland</t>
  </si>
  <si>
    <t>Jeffery Travison</t>
  </si>
  <si>
    <t>osjraleague@gmail.com</t>
  </si>
  <si>
    <t>(401)-787-1669</t>
  </si>
  <si>
    <t>South Carolina</t>
  </si>
  <si>
    <t>Charleston</t>
  </si>
  <si>
    <t>1/16/27-1/17/27</t>
  </si>
  <si>
    <t>Spartanburg</t>
  </si>
  <si>
    <t>South Dakota</t>
  </si>
  <si>
    <t>Dakota Sharpshooters</t>
  </si>
  <si>
    <t>Hartford</t>
  </si>
  <si>
    <t>2/12-14/2027</t>
  </si>
  <si>
    <t>Dempster S Christenson</t>
  </si>
  <si>
    <t>dempstersc@gmail.com</t>
  </si>
  <si>
    <t>(605)-310-9834</t>
  </si>
  <si>
    <t>Tennessee</t>
  </si>
  <si>
    <t>Texas</t>
  </si>
  <si>
    <t>Jaguar Marksmanship</t>
  </si>
  <si>
    <t xml:space="preserve">San Antonio </t>
  </si>
  <si>
    <t>Thomas Groggett</t>
  </si>
  <si>
    <t>tgrogg@neisd.net</t>
  </si>
  <si>
    <t>(210)-240-2729</t>
  </si>
  <si>
    <t>Team Shooting Stars</t>
  </si>
  <si>
    <t>Dallas Fort-Worth Metroplex</t>
  </si>
  <si>
    <t>Amol Khedgikar</t>
  </si>
  <si>
    <t>amolk.win@gmail.com</t>
  </si>
  <si>
    <t>(817)-760-9317</t>
  </si>
  <si>
    <t>Granbury Marksmanship Center</t>
  </si>
  <si>
    <t>Granbury</t>
  </si>
  <si>
    <t>1/14-15/2027</t>
  </si>
  <si>
    <t>Abigail Gordon</t>
  </si>
  <si>
    <t>abigail.gordon@granburyisd.org</t>
  </si>
  <si>
    <t>817-408-4772</t>
  </si>
  <si>
    <t>Utah</t>
  </si>
  <si>
    <t>Utah Precision Marksmanship Society</t>
  </si>
  <si>
    <t>Salt Lake City</t>
  </si>
  <si>
    <t>2/12-13/2027</t>
  </si>
  <si>
    <t>Matthew C. DeLong</t>
  </si>
  <si>
    <t>matt.c.delong@gmail.com</t>
  </si>
  <si>
    <t>(801)-580-7246</t>
  </si>
  <si>
    <t>Vermont</t>
  </si>
  <si>
    <t>Northfield Jr Rifles</t>
  </si>
  <si>
    <t>Northfield</t>
  </si>
  <si>
    <t>Bruce Baroffio</t>
  </si>
  <si>
    <t>bbaroffio@hotmail.com</t>
  </si>
  <si>
    <t>(802)-485-4051</t>
  </si>
  <si>
    <t>Virginia</t>
  </si>
  <si>
    <t>Arlington-Fairfax IWLA</t>
  </si>
  <si>
    <t>Centerville</t>
  </si>
  <si>
    <t>Brian Leppert</t>
  </si>
  <si>
    <t>brian.p.leppert@gmail.com</t>
  </si>
  <si>
    <t>(254)-681-4281</t>
  </si>
  <si>
    <t>Virginia Military Institute</t>
  </si>
  <si>
    <t>Lexington</t>
  </si>
  <si>
    <t>William F Bither</t>
  </si>
  <si>
    <t>bitherwf@vmi.edu</t>
  </si>
  <si>
    <t>(540)-319-9521</t>
  </si>
  <si>
    <t>Washington</t>
  </si>
  <si>
    <t>Capitol City Rifle and Pistol Club</t>
  </si>
  <si>
    <t>Puyallup and Spokane</t>
  </si>
  <si>
    <r>
      <rPr>
        <b/>
        <sz val="10"/>
        <color rgb="FF000000"/>
        <rFont val="Arial"/>
      </rPr>
      <t>12/5/2026</t>
    </r>
    <r>
      <rPr>
        <sz val="10"/>
        <color rgb="FF000000"/>
        <rFont val="Arial"/>
      </rPr>
      <t>,1/9-10/2026</t>
    </r>
  </si>
  <si>
    <t>Zachary Duncan</t>
  </si>
  <si>
    <t>zachpduncan@hotmail.com</t>
  </si>
  <si>
    <t>(253)-320-9915</t>
  </si>
  <si>
    <t>WCW Shooting Sports</t>
  </si>
  <si>
    <t>Bothell and Spokane</t>
  </si>
  <si>
    <t>Spokane 1/9-10/2027, Bothell 2/6-7/2027</t>
  </si>
  <si>
    <t>John Woolley</t>
  </si>
  <si>
    <t>youthrifle@hotmail.com</t>
  </si>
  <si>
    <t>(425)-984-3518</t>
  </si>
  <si>
    <t>Champion Archery &amp; Shooting Club</t>
  </si>
  <si>
    <t>Kirkland</t>
  </si>
  <si>
    <t>Chengfu Zheng</t>
  </si>
  <si>
    <t>nosa-william@hotmail.com</t>
  </si>
  <si>
    <t>206-518-8282</t>
  </si>
  <si>
    <t>West Virginia</t>
  </si>
  <si>
    <t>Mason Dixon Jr Rifle Club</t>
  </si>
  <si>
    <t>Morgantown</t>
  </si>
  <si>
    <t>David Wisman</t>
  </si>
  <si>
    <t>dwisman@gmail.com</t>
  </si>
  <si>
    <t>(304)-276-9559</t>
  </si>
  <si>
    <t>Wisconsin</t>
  </si>
  <si>
    <t>MRC Sportsman's Club</t>
  </si>
  <si>
    <t>Medford</t>
  </si>
  <si>
    <t>1/23-24/2027</t>
  </si>
  <si>
    <t>Randall R Gregory</t>
  </si>
  <si>
    <t>accuracyunlimited@gmail.com</t>
  </si>
  <si>
    <t>(715)-560-3168</t>
  </si>
  <si>
    <t>Note: If there is not a State Junior Olympic Competition for your event in your state, please talk to your USA Shooting Club Administrator or Coach to see if they are willing and able to host that event.  If your Club would like to be added as Host Site, and there are no other Host Sites for that event in your state, please contact ashley.macallister@usashooting.org for information.  Thank you to all of our 2026-2027 Junior Olympic Host Clubs!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</si>
</sst>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16" x14ac:knownFonts="1">
    <font>
      <sz val="11"/>
      <color theme="1"/>
      <name val="Calibri"/>
      <family val="2"/>
      <scheme val="minor"/>
    </font>
    <font>
      <sz val="10"/>
      <color theme="1"/>
      <name val="Arial"/>
      <family val="2"/>
    </font>
    <font>
      <b/>
      <sz val="10"/>
      <color theme="1"/>
      <name val="Arial"/>
      <family val="2"/>
    </font>
    <font>
      <sz val="11"/>
      <color theme="1"/>
      <name val="Arial"/>
      <family val="2"/>
    </font>
    <font>
      <b/>
      <sz val="12"/>
      <color theme="1"/>
      <name val="Arial"/>
      <family val="2"/>
    </font>
    <font>
      <b/>
      <sz val="16"/>
      <color theme="1"/>
      <name val="Arial"/>
      <family val="2"/>
    </font>
    <font>
      <u/>
      <sz val="11"/>
      <color theme="10"/>
      <name val="Calibri"/>
      <family val="2"/>
      <scheme val="minor"/>
    </font>
    <font>
      <sz val="10"/>
      <color rgb="FF434343"/>
      <name val="Arial"/>
      <family val="2"/>
    </font>
    <font>
      <sz val="10"/>
      <color rgb="FF434343"/>
      <name val="Roboto"/>
      <charset val="1"/>
    </font>
    <font>
      <b/>
      <sz val="10"/>
      <color rgb="FF000000"/>
      <name val="Arial"/>
    </font>
    <font>
      <sz val="10"/>
      <color rgb="FF000000"/>
      <name val="Arial"/>
    </font>
    <font>
      <strike/>
      <sz val="10"/>
      <color rgb="FFFF0000"/>
      <name val="Arial"/>
      <family val="2"/>
    </font>
    <font>
      <strike/>
      <sz val="11"/>
      <color rgb="FFFF0000"/>
      <name val="Arial"/>
      <family val="2"/>
    </font>
    <font>
      <sz val="10"/>
      <color rgb="FF434343"/>
      <name val="Roboto"/>
    </font>
    <font>
      <b/>
      <sz val="10"/>
      <name val="Arial"/>
      <family val="2"/>
    </font>
    <font>
      <sz val="10"/>
      <color rgb="FF000000"/>
      <name val="Arial"/>
      <family val="2"/>
    </font>
  </fonts>
  <fills count="5">
    <fill>
      <patternFill patternType="none"/>
    </fill>
    <fill>
      <patternFill patternType="gray125"/>
    </fill>
    <fill>
      <patternFill patternType="solid">
        <fgColor rgb="FF00B0F0"/>
        <bgColor indexed="64"/>
      </patternFill>
    </fill>
    <fill>
      <patternFill patternType="solid">
        <fgColor theme="2"/>
        <bgColor indexed="64"/>
      </patternFill>
    </fill>
    <fill>
      <patternFill patternType="solid">
        <fgColor theme="2"/>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6" fillId="0" borderId="0" applyNumberFormat="0" applyFill="0" applyBorder="0" applyAlignment="0" applyProtection="0"/>
  </cellStyleXfs>
  <cellXfs count="116">
    <xf numFmtId="0" fontId="0" fillId="0" borderId="0" xfId="0"/>
    <xf numFmtId="0" fontId="3" fillId="0" borderId="0" xfId="0" applyFont="1" applyAlignment="1">
      <alignment vertical="top"/>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18" xfId="0" applyFont="1" applyBorder="1" applyAlignment="1">
      <alignment horizontal="left" vertical="center" wrapText="1"/>
    </xf>
    <xf numFmtId="0" fontId="4" fillId="0" borderId="9" xfId="0" applyFont="1" applyBorder="1" applyAlignment="1">
      <alignment horizontal="left" vertical="top"/>
    </xf>
    <xf numFmtId="0" fontId="4" fillId="0" borderId="11" xfId="0" applyFont="1" applyBorder="1" applyAlignment="1">
      <alignment horizontal="left" vertical="top"/>
    </xf>
    <xf numFmtId="0" fontId="4" fillId="0" borderId="11" xfId="0" applyFont="1" applyBorder="1" applyAlignment="1">
      <alignment horizontal="center" vertical="top"/>
    </xf>
    <xf numFmtId="0" fontId="4" fillId="0" borderId="12" xfId="0" applyFont="1" applyBorder="1" applyAlignment="1">
      <alignment horizontal="left" vertical="top"/>
    </xf>
    <xf numFmtId="0" fontId="11" fillId="0" borderId="7" xfId="0" applyFont="1" applyBorder="1" applyAlignment="1">
      <alignment horizontal="left" vertical="center" wrapText="1"/>
    </xf>
    <xf numFmtId="164" fontId="11" fillId="0" borderId="7" xfId="0" applyNumberFormat="1" applyFont="1" applyBorder="1" applyAlignment="1">
      <alignment horizontal="left" vertical="center" wrapText="1"/>
    </xf>
    <xf numFmtId="0" fontId="11" fillId="0" borderId="8" xfId="0" applyFont="1" applyBorder="1" applyAlignment="1">
      <alignment horizontal="left" vertical="center" wrapText="1"/>
    </xf>
    <xf numFmtId="0" fontId="12" fillId="0" borderId="0" xfId="0" applyFont="1" applyAlignment="1">
      <alignment vertical="top"/>
    </xf>
    <xf numFmtId="14" fontId="1" fillId="0" borderId="7" xfId="0" applyNumberFormat="1" applyFont="1" applyBorder="1" applyAlignment="1">
      <alignment horizontal="left" vertical="center" wrapText="1"/>
    </xf>
    <xf numFmtId="14" fontId="1" fillId="0" borderId="2"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14" fontId="1" fillId="0" borderId="11" xfId="0" applyNumberFormat="1" applyFont="1" applyBorder="1" applyAlignment="1">
      <alignment horizontal="left" vertical="center" wrapText="1"/>
    </xf>
    <xf numFmtId="14" fontId="1" fillId="0" borderId="28" xfId="0" applyNumberFormat="1" applyFont="1" applyBorder="1" applyAlignment="1">
      <alignment horizontal="left" vertical="center" wrapText="1"/>
    </xf>
    <xf numFmtId="14" fontId="1" fillId="0" borderId="1" xfId="0" applyNumberFormat="1" applyFont="1" applyBorder="1" applyAlignment="1">
      <alignment horizontal="left" vertical="center" wrapText="1"/>
    </xf>
    <xf numFmtId="14" fontId="11" fillId="0" borderId="7" xfId="0" applyNumberFormat="1" applyFont="1" applyBorder="1" applyAlignment="1">
      <alignment horizontal="left" vertical="center" wrapText="1"/>
    </xf>
    <xf numFmtId="0" fontId="2" fillId="3" borderId="6" xfId="0" applyFont="1" applyFill="1" applyBorder="1" applyAlignment="1">
      <alignment horizontal="center" vertical="center" wrapText="1"/>
    </xf>
    <xf numFmtId="0" fontId="1" fillId="3" borderId="7" xfId="0" applyFont="1" applyFill="1" applyBorder="1" applyAlignment="1">
      <alignment horizontal="left" vertical="center" wrapText="1"/>
    </xf>
    <xf numFmtId="14" fontId="1" fillId="3" borderId="7" xfId="0" applyNumberFormat="1" applyFont="1" applyFill="1" applyBorder="1" applyAlignment="1">
      <alignment horizontal="left" vertical="center" wrapText="1"/>
    </xf>
    <xf numFmtId="0" fontId="1" fillId="3" borderId="8"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7" xfId="0" applyFont="1" applyBorder="1" applyAlignment="1">
      <alignment horizontal="left" vertical="center" wrapText="1"/>
    </xf>
    <xf numFmtId="0" fontId="6" fillId="0" borderId="7" xfId="1" applyFill="1" applyBorder="1" applyAlignment="1">
      <alignment horizontal="left" vertical="center" wrapText="1"/>
    </xf>
    <xf numFmtId="0" fontId="1" fillId="0" borderId="8" xfId="0" applyFont="1" applyBorder="1" applyAlignment="1">
      <alignment horizontal="left" vertical="center" wrapText="1"/>
    </xf>
    <xf numFmtId="0" fontId="1" fillId="3" borderId="2" xfId="0" applyFont="1" applyFill="1" applyBorder="1" applyAlignment="1">
      <alignment horizontal="left" vertical="center" wrapText="1"/>
    </xf>
    <xf numFmtId="14" fontId="1" fillId="3" borderId="2" xfId="0" applyNumberFormat="1"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5" xfId="0" applyFont="1" applyFill="1" applyBorder="1" applyAlignment="1">
      <alignment horizontal="left" vertical="center" wrapText="1"/>
    </xf>
    <xf numFmtId="14" fontId="1" fillId="3" borderId="5" xfId="0" applyNumberFormat="1"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26" xfId="0" applyFont="1" applyFill="1" applyBorder="1" applyAlignment="1">
      <alignment horizontal="left" vertical="center" wrapText="1"/>
    </xf>
    <xf numFmtId="0" fontId="8" fillId="3" borderId="25" xfId="0" applyFont="1" applyFill="1" applyBorder="1" applyAlignment="1">
      <alignment horizontal="left" vertical="center" wrapText="1"/>
    </xf>
    <xf numFmtId="14" fontId="8" fillId="3" borderId="0" xfId="0" applyNumberFormat="1" applyFont="1" applyFill="1" applyAlignment="1">
      <alignment horizontal="left" vertical="center" wrapText="1"/>
    </xf>
    <xf numFmtId="0" fontId="1" fillId="3" borderId="27"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1" fillId="0" borderId="29" xfId="0" applyFont="1" applyBorder="1" applyAlignment="1">
      <alignment horizontal="left" vertical="center" wrapText="1"/>
    </xf>
    <xf numFmtId="14" fontId="1" fillId="0" borderId="25" xfId="0" applyNumberFormat="1" applyFont="1" applyBorder="1" applyAlignment="1">
      <alignment horizontal="left" vertical="center" wrapText="1"/>
    </xf>
    <xf numFmtId="14" fontId="1" fillId="0" borderId="30" xfId="0" applyNumberFormat="1" applyFont="1" applyBorder="1" applyAlignment="1">
      <alignment horizontal="left" vertical="center" wrapText="1"/>
    </xf>
    <xf numFmtId="0" fontId="6" fillId="0" borderId="1" xfId="1" applyFill="1" applyBorder="1" applyAlignment="1">
      <alignment horizontal="left" vertical="center" wrapText="1"/>
    </xf>
    <xf numFmtId="0" fontId="1" fillId="0" borderId="4" xfId="0" applyFont="1" applyBorder="1" applyAlignment="1">
      <alignment horizontal="left" vertical="center" wrapText="1"/>
    </xf>
    <xf numFmtId="0" fontId="1" fillId="3" borderId="1" xfId="0" applyFont="1" applyFill="1" applyBorder="1" applyAlignment="1">
      <alignment horizontal="left" vertical="center" wrapText="1"/>
    </xf>
    <xf numFmtId="0" fontId="1" fillId="3" borderId="29" xfId="0" applyFont="1" applyFill="1" applyBorder="1" applyAlignment="1">
      <alignment horizontal="left" vertical="center" wrapText="1"/>
    </xf>
    <xf numFmtId="14" fontId="1" fillId="3" borderId="25" xfId="0" applyNumberFormat="1" applyFont="1" applyFill="1" applyBorder="1" applyAlignment="1">
      <alignment horizontal="left" vertical="center" wrapText="1"/>
    </xf>
    <xf numFmtId="14" fontId="1" fillId="3" borderId="30" xfId="0" applyNumberFormat="1" applyFont="1" applyFill="1" applyBorder="1" applyAlignment="1">
      <alignment horizontal="left" vertical="center" wrapText="1"/>
    </xf>
    <xf numFmtId="14" fontId="1" fillId="3" borderId="1" xfId="0" applyNumberFormat="1" applyFont="1" applyFill="1" applyBorder="1" applyAlignment="1">
      <alignment horizontal="left" vertical="center" wrapText="1"/>
    </xf>
    <xf numFmtId="0" fontId="6" fillId="3" borderId="1" xfId="1" applyFill="1" applyBorder="1" applyAlignment="1">
      <alignment horizontal="left" vertical="center" wrapText="1"/>
    </xf>
    <xf numFmtId="0" fontId="1" fillId="3" borderId="4" xfId="0" applyFont="1" applyFill="1" applyBorder="1" applyAlignment="1">
      <alignment horizontal="left" vertical="center" wrapText="1"/>
    </xf>
    <xf numFmtId="14" fontId="9" fillId="3" borderId="31" xfId="0" applyNumberFormat="1" applyFont="1" applyFill="1" applyBorder="1" applyAlignment="1">
      <alignment horizontal="left" vertical="center" wrapText="1"/>
    </xf>
    <xf numFmtId="164" fontId="1" fillId="3" borderId="5" xfId="0" applyNumberFormat="1" applyFont="1" applyFill="1" applyBorder="1" applyAlignment="1">
      <alignment horizontal="left" vertical="center" wrapText="1"/>
    </xf>
    <xf numFmtId="0" fontId="6" fillId="3" borderId="5" xfId="1" applyFill="1" applyBorder="1" applyAlignment="1">
      <alignment horizontal="left" vertical="center" wrapText="1"/>
    </xf>
    <xf numFmtId="14" fontId="1" fillId="3" borderId="11" xfId="0" applyNumberFormat="1" applyFont="1" applyFill="1" applyBorder="1" applyAlignment="1">
      <alignment horizontal="left" vertical="center" wrapText="1"/>
    </xf>
    <xf numFmtId="0" fontId="6" fillId="3" borderId="2" xfId="1" applyFill="1" applyBorder="1" applyAlignment="1">
      <alignment vertical="center"/>
    </xf>
    <xf numFmtId="164" fontId="1" fillId="0" borderId="7" xfId="0" applyNumberFormat="1" applyFont="1" applyBorder="1" applyAlignment="1">
      <alignment horizontal="left" vertical="center" wrapText="1"/>
    </xf>
    <xf numFmtId="0" fontId="6" fillId="0" borderId="7" xfId="1" applyFill="1" applyBorder="1" applyAlignment="1">
      <alignment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6" fillId="0" borderId="5" xfId="1" applyFill="1" applyBorder="1" applyAlignment="1">
      <alignment horizontal="left" vertical="center"/>
    </xf>
    <xf numFmtId="0" fontId="1" fillId="0" borderId="10" xfId="0" applyFont="1" applyBorder="1" applyAlignment="1">
      <alignment horizontal="left" vertical="center"/>
    </xf>
    <xf numFmtId="0" fontId="6" fillId="3" borderId="7" xfId="1" applyFill="1" applyBorder="1" applyAlignment="1">
      <alignment horizontal="left" vertical="center" wrapText="1"/>
    </xf>
    <xf numFmtId="0" fontId="7" fillId="0" borderId="7" xfId="0" applyFont="1" applyBorder="1"/>
    <xf numFmtId="0" fontId="6" fillId="3" borderId="7" xfId="1" applyFill="1" applyBorder="1" applyAlignment="1">
      <alignment vertical="center"/>
    </xf>
    <xf numFmtId="0" fontId="14" fillId="0" borderId="6" xfId="0" applyFont="1" applyBorder="1" applyAlignment="1">
      <alignment horizontal="center" vertical="center" wrapText="1"/>
    </xf>
    <xf numFmtId="0" fontId="1" fillId="0" borderId="7" xfId="0" applyFont="1" applyBorder="1" applyAlignment="1">
      <alignment horizontal="left" vertical="center"/>
    </xf>
    <xf numFmtId="0" fontId="6" fillId="0" borderId="7" xfId="1" applyFill="1" applyBorder="1" applyAlignment="1">
      <alignment horizontal="left" vertical="center"/>
    </xf>
    <xf numFmtId="0" fontId="1" fillId="0" borderId="8" xfId="0" applyFont="1" applyBorder="1" applyAlignment="1">
      <alignment horizontal="left" vertical="center"/>
    </xf>
    <xf numFmtId="164" fontId="1" fillId="0" borderId="2" xfId="0" applyNumberFormat="1"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5" xfId="0" applyNumberFormat="1" applyFont="1" applyBorder="1" applyAlignment="1">
      <alignment horizontal="left" vertical="center" wrapText="1"/>
    </xf>
    <xf numFmtId="164" fontId="1" fillId="3" borderId="2" xfId="0" applyNumberFormat="1" applyFont="1" applyFill="1" applyBorder="1" applyAlignment="1">
      <alignment horizontal="left" vertical="center" wrapText="1"/>
    </xf>
    <xf numFmtId="0" fontId="6" fillId="0" borderId="2" xfId="1" applyFill="1" applyBorder="1" applyAlignment="1">
      <alignment horizontal="left" vertical="center"/>
    </xf>
    <xf numFmtId="0" fontId="1" fillId="3" borderId="7" xfId="0" applyFont="1" applyFill="1" applyBorder="1" applyAlignment="1">
      <alignment vertical="center" wrapText="1"/>
    </xf>
    <xf numFmtId="0" fontId="3" fillId="3" borderId="0" xfId="0" applyFont="1" applyFill="1" applyAlignment="1">
      <alignment vertical="top"/>
    </xf>
    <xf numFmtId="14" fontId="3" fillId="0" borderId="7" xfId="0" applyNumberFormat="1" applyFont="1" applyBorder="1" applyAlignment="1">
      <alignment vertical="top"/>
    </xf>
    <xf numFmtId="0" fontId="6" fillId="0" borderId="2" xfId="1" applyFill="1" applyBorder="1" applyAlignment="1">
      <alignment horizontal="left" vertical="center" wrapText="1"/>
    </xf>
    <xf numFmtId="0" fontId="1" fillId="0" borderId="10" xfId="0" applyFont="1" applyBorder="1" applyAlignment="1">
      <alignment horizontal="left" vertical="center" wrapText="1"/>
    </xf>
    <xf numFmtId="0" fontId="6" fillId="0" borderId="2" xfId="1" applyFill="1" applyBorder="1" applyAlignment="1">
      <alignment vertical="center"/>
    </xf>
    <xf numFmtId="0" fontId="7" fillId="3" borderId="5" xfId="0" applyFont="1" applyFill="1" applyBorder="1" applyAlignment="1">
      <alignment horizontal="left" vertical="center"/>
    </xf>
    <xf numFmtId="0" fontId="6" fillId="3" borderId="2" xfId="1" applyFill="1" applyBorder="1" applyAlignment="1">
      <alignment horizontal="left" vertical="center"/>
    </xf>
    <xf numFmtId="0" fontId="6" fillId="3" borderId="5" xfId="1" applyFill="1" applyBorder="1" applyAlignment="1">
      <alignment horizontal="left" vertical="center"/>
    </xf>
    <xf numFmtId="0" fontId="7" fillId="0" borderId="2" xfId="0" applyFont="1" applyBorder="1" applyAlignment="1">
      <alignment vertical="center"/>
    </xf>
    <xf numFmtId="0" fontId="6" fillId="0" borderId="5" xfId="1" applyFill="1" applyBorder="1" applyAlignment="1">
      <alignment vertical="center"/>
    </xf>
    <xf numFmtId="0" fontId="13" fillId="0" borderId="0" xfId="0" applyFont="1" applyAlignment="1">
      <alignment vertical="center"/>
    </xf>
    <xf numFmtId="0" fontId="7" fillId="0" borderId="5" xfId="0" applyFont="1" applyBorder="1" applyAlignment="1">
      <alignment horizontal="left" vertical="center"/>
    </xf>
    <xf numFmtId="164" fontId="10" fillId="3" borderId="2" xfId="0" applyNumberFormat="1" applyFont="1" applyFill="1" applyBorder="1" applyAlignment="1">
      <alignment horizontal="left" vertical="center" wrapText="1"/>
    </xf>
    <xf numFmtId="164" fontId="1" fillId="3" borderId="1" xfId="0" applyNumberFormat="1" applyFont="1" applyFill="1" applyBorder="1" applyAlignment="1">
      <alignment horizontal="left" vertical="center" wrapText="1"/>
    </xf>
    <xf numFmtId="0" fontId="15" fillId="4" borderId="2" xfId="0" applyFont="1" applyFill="1" applyBorder="1" applyAlignment="1">
      <alignment horizontal="left" vertical="center" wrapText="1"/>
    </xf>
    <xf numFmtId="14" fontId="15" fillId="4" borderId="2" xfId="0" applyNumberFormat="1" applyFont="1" applyFill="1" applyBorder="1" applyAlignment="1">
      <alignment horizontal="left" vertical="center" wrapText="1"/>
    </xf>
    <xf numFmtId="14" fontId="15" fillId="3" borderId="2" xfId="0" applyNumberFormat="1" applyFont="1" applyFill="1" applyBorder="1" applyAlignment="1">
      <alignment horizontal="left" vertical="center" wrapText="1"/>
    </xf>
    <xf numFmtId="0" fontId="15" fillId="4" borderId="3" xfId="0" applyFont="1" applyFill="1" applyBorder="1" applyAlignment="1">
      <alignment horizontal="left" vertical="center" wrapText="1"/>
    </xf>
    <xf numFmtId="0" fontId="2" fillId="0" borderId="9" xfId="0" applyFont="1" applyBorder="1" applyAlignment="1">
      <alignment horizontal="center" vertical="center" wrapText="1"/>
    </xf>
    <xf numFmtId="0" fontId="2" fillId="0" borderId="32" xfId="0" applyFont="1" applyBorder="1" applyAlignment="1">
      <alignment horizontal="center" vertical="center" wrapText="1"/>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8" xfId="0" applyFont="1" applyFill="1" applyBorder="1" applyAlignment="1">
      <alignment horizontal="center" vertical="center"/>
    </xf>
    <xf numFmtId="0" fontId="2" fillId="3" borderId="23" xfId="0" applyFont="1" applyFill="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0" fillId="0" borderId="32" xfId="0" applyBorder="1" applyAlignment="1">
      <alignment horizontal="center" vertical="center" wrapText="1"/>
    </xf>
    <xf numFmtId="0" fontId="3" fillId="0" borderId="0" xfId="0" applyFont="1" applyFill="1" applyAlignment="1">
      <alignment vertical="top"/>
    </xf>
  </cellXfs>
  <cellStyles count="2">
    <cellStyle name="Hyperlink" xfId="1" builtinId="8"/>
    <cellStyle name="Normal" xfId="0" builtinId="0"/>
  </cellStyles>
  <dxfs count="0"/>
  <tableStyles count="0" defaultTableStyle="TableStyleMedium2" defaultPivotStyle="PivotStyleLight16"/>
  <colors>
    <mruColors>
      <color rgb="FF09EDED"/>
      <color rgb="FF7DF7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nosa-william@hotmail.com" TargetMode="External"/><Relationship Id="rId13" Type="http://schemas.openxmlformats.org/officeDocument/2006/relationships/hyperlink" Target="mailto:beamjtb@yahoo.com" TargetMode="External"/><Relationship Id="rId18" Type="http://schemas.openxmlformats.org/officeDocument/2006/relationships/hyperlink" Target="mailto:malori.brown@grandburyisd.org" TargetMode="External"/><Relationship Id="rId3" Type="http://schemas.openxmlformats.org/officeDocument/2006/relationships/hyperlink" Target="mailto:laurenherrington.lh@gmail.com" TargetMode="External"/><Relationship Id="rId21" Type="http://schemas.openxmlformats.org/officeDocument/2006/relationships/printerSettings" Target="../printerSettings/printerSettings1.bin"/><Relationship Id="rId7" Type="http://schemas.openxmlformats.org/officeDocument/2006/relationships/hyperlink" Target="mailto:milev.1@osu.edu" TargetMode="External"/><Relationship Id="rId12" Type="http://schemas.openxmlformats.org/officeDocument/2006/relationships/hyperlink" Target="mailto:mengle@uakron.edu" TargetMode="External"/><Relationship Id="rId17" Type="http://schemas.openxmlformats.org/officeDocument/2006/relationships/hyperlink" Target="mailto:bbaroffio@hotmail.com" TargetMode="External"/><Relationship Id="rId2" Type="http://schemas.openxmlformats.org/officeDocument/2006/relationships/hyperlink" Target="mailto:mrmttrcktt@aol.com" TargetMode="External"/><Relationship Id="rId16" Type="http://schemas.openxmlformats.org/officeDocument/2006/relationships/hyperlink" Target="mailto:bbbasket@roadrunner.com" TargetMode="External"/><Relationship Id="rId20" Type="http://schemas.openxmlformats.org/officeDocument/2006/relationships/hyperlink" Target="mailto:matnog83@gmail.com%20" TargetMode="External"/><Relationship Id="rId1" Type="http://schemas.openxmlformats.org/officeDocument/2006/relationships/hyperlink" Target="mailto:pen731@yahoo.com" TargetMode="External"/><Relationship Id="rId6" Type="http://schemas.openxmlformats.org/officeDocument/2006/relationships/hyperlink" Target="mailto:info@thexcount.com" TargetMode="External"/><Relationship Id="rId11" Type="http://schemas.openxmlformats.org/officeDocument/2006/relationships/hyperlink" Target="mailto:tgrogg@neisd.net" TargetMode="External"/><Relationship Id="rId5" Type="http://schemas.openxmlformats.org/officeDocument/2006/relationships/hyperlink" Target="mailto:rloudin@alaska.edu" TargetMode="External"/><Relationship Id="rId15" Type="http://schemas.openxmlformats.org/officeDocument/2006/relationships/hyperlink" Target="mailto:lkelley1@yahoo.com" TargetMode="External"/><Relationship Id="rId10" Type="http://schemas.openxmlformats.org/officeDocument/2006/relationships/hyperlink" Target="mailto:osjraleague@gmail.com" TargetMode="External"/><Relationship Id="rId19" Type="http://schemas.openxmlformats.org/officeDocument/2006/relationships/hyperlink" Target="mailto:HATAS@HAWAII.RR.COM" TargetMode="External"/><Relationship Id="rId4" Type="http://schemas.openxmlformats.org/officeDocument/2006/relationships/hyperlink" Target="mailto:wbresnahan@sluh.org" TargetMode="External"/><Relationship Id="rId9" Type="http://schemas.openxmlformats.org/officeDocument/2006/relationships/hyperlink" Target="mailto:dwisman@gmail.com" TargetMode="External"/><Relationship Id="rId14" Type="http://schemas.openxmlformats.org/officeDocument/2006/relationships/hyperlink" Target="mailto:accuracyunlimited@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3D999-02BC-4F37-A0B9-568749FF6BAB}">
  <sheetPr>
    <pageSetUpPr fitToPage="1"/>
  </sheetPr>
  <dimension ref="A1:N88"/>
  <sheetViews>
    <sheetView tabSelected="1" workbookViewId="0">
      <pane ySplit="4" topLeftCell="A5" activePane="bottomLeft" state="frozen"/>
      <selection pane="bottomLeft" activeCell="L13" sqref="L13"/>
    </sheetView>
  </sheetViews>
  <sheetFormatPr defaultColWidth="8.7109375" defaultRowHeight="14.25" x14ac:dyDescent="0.25"/>
  <cols>
    <col min="1" max="1" width="15" style="1" customWidth="1"/>
    <col min="2" max="2" width="26.5703125" style="1" customWidth="1"/>
    <col min="3" max="3" width="29.42578125" style="1" customWidth="1"/>
    <col min="4" max="4" width="21.28515625" style="1" customWidth="1"/>
    <col min="5" max="8" width="20.28515625" style="1" customWidth="1"/>
    <col min="9" max="9" width="20.140625" style="1" customWidth="1"/>
    <col min="10" max="10" width="31.7109375" style="1" customWidth="1"/>
    <col min="11" max="11" width="14.140625" style="1" bestFit="1" customWidth="1"/>
    <col min="12" max="16384" width="8.7109375" style="1"/>
  </cols>
  <sheetData>
    <row r="1" spans="1:14" ht="15" thickBot="1" x14ac:dyDescent="0.3"/>
    <row r="2" spans="1:14" ht="20.100000000000001" customHeight="1" x14ac:dyDescent="0.25">
      <c r="A2" s="102" t="s">
        <v>0</v>
      </c>
      <c r="B2" s="103"/>
      <c r="C2" s="103"/>
      <c r="D2" s="103"/>
      <c r="E2" s="103"/>
      <c r="F2" s="103"/>
      <c r="G2" s="103"/>
      <c r="H2" s="103"/>
      <c r="I2" s="103"/>
      <c r="J2" s="103"/>
      <c r="K2" s="104"/>
    </row>
    <row r="3" spans="1:14" ht="8.1" customHeight="1" thickBot="1" x14ac:dyDescent="0.3">
      <c r="A3" s="105"/>
      <c r="B3" s="106"/>
      <c r="C3" s="106"/>
      <c r="D3" s="106"/>
      <c r="E3" s="106"/>
      <c r="F3" s="106"/>
      <c r="G3" s="106"/>
      <c r="H3" s="106"/>
      <c r="I3" s="106"/>
      <c r="J3" s="106"/>
      <c r="K3" s="107"/>
    </row>
    <row r="4" spans="1:14" ht="16.5" thickBot="1" x14ac:dyDescent="0.3">
      <c r="A4" s="5" t="s">
        <v>1</v>
      </c>
      <c r="B4" s="6" t="s">
        <v>2</v>
      </c>
      <c r="C4" s="6" t="s">
        <v>3</v>
      </c>
      <c r="D4" s="7" t="s">
        <v>4</v>
      </c>
      <c r="E4" s="7" t="s">
        <v>5</v>
      </c>
      <c r="F4" s="7" t="s">
        <v>6</v>
      </c>
      <c r="G4" s="7" t="s">
        <v>7</v>
      </c>
      <c r="H4" s="7" t="s">
        <v>8</v>
      </c>
      <c r="I4" s="6" t="s">
        <v>9</v>
      </c>
      <c r="J4" s="6" t="s">
        <v>10</v>
      </c>
      <c r="K4" s="8" t="s">
        <v>11</v>
      </c>
      <c r="M4" s="115"/>
      <c r="N4" s="115"/>
    </row>
    <row r="5" spans="1:14" ht="26.1" customHeight="1" thickBot="1" x14ac:dyDescent="0.3">
      <c r="A5" s="20" t="s">
        <v>12</v>
      </c>
      <c r="B5" s="21" t="s">
        <v>13</v>
      </c>
      <c r="C5" s="21" t="s">
        <v>14</v>
      </c>
      <c r="D5" s="22">
        <v>46417</v>
      </c>
      <c r="E5" s="22">
        <v>46403</v>
      </c>
      <c r="F5" s="22">
        <v>46417</v>
      </c>
      <c r="G5" s="22"/>
      <c r="H5" s="22"/>
      <c r="I5" s="21" t="s">
        <v>15</v>
      </c>
      <c r="J5" s="21" t="s">
        <v>16</v>
      </c>
      <c r="K5" s="23" t="s">
        <v>17</v>
      </c>
      <c r="M5" s="115"/>
      <c r="N5" s="115"/>
    </row>
    <row r="6" spans="1:14" ht="26.1" customHeight="1" thickBot="1" x14ac:dyDescent="0.3">
      <c r="A6" s="24" t="s">
        <v>18</v>
      </c>
      <c r="B6" s="25" t="s">
        <v>19</v>
      </c>
      <c r="C6" s="25" t="s">
        <v>20</v>
      </c>
      <c r="D6" s="13">
        <v>46361</v>
      </c>
      <c r="E6" s="13">
        <v>46362</v>
      </c>
      <c r="F6" s="13"/>
      <c r="G6" s="13"/>
      <c r="H6" s="13"/>
      <c r="I6" s="25" t="s">
        <v>21</v>
      </c>
      <c r="J6" s="26" t="s">
        <v>22</v>
      </c>
      <c r="K6" s="27" t="s">
        <v>23</v>
      </c>
      <c r="M6" s="115"/>
      <c r="N6" s="115"/>
    </row>
    <row r="7" spans="1:14" ht="26.1" customHeight="1" thickBot="1" x14ac:dyDescent="0.3">
      <c r="A7" s="20" t="s">
        <v>24</v>
      </c>
      <c r="B7" s="21" t="s">
        <v>25</v>
      </c>
      <c r="C7" s="21" t="s">
        <v>26</v>
      </c>
      <c r="D7" s="22">
        <v>46410</v>
      </c>
      <c r="E7" s="22">
        <v>46403</v>
      </c>
      <c r="F7" s="22">
        <v>46410</v>
      </c>
      <c r="G7" s="22">
        <v>46396</v>
      </c>
      <c r="H7" s="22"/>
      <c r="I7" s="21" t="s">
        <v>27</v>
      </c>
      <c r="J7" s="21" t="s">
        <v>28</v>
      </c>
      <c r="K7" s="23" t="s">
        <v>29</v>
      </c>
      <c r="M7" s="115"/>
      <c r="N7" s="115"/>
    </row>
    <row r="8" spans="1:14" ht="26.1" customHeight="1" thickBot="1" x14ac:dyDescent="0.3">
      <c r="A8" s="24" t="s">
        <v>30</v>
      </c>
      <c r="B8" s="25" t="s">
        <v>31</v>
      </c>
      <c r="C8" s="25" t="s">
        <v>32</v>
      </c>
      <c r="D8" s="13">
        <v>46402</v>
      </c>
      <c r="E8" s="13"/>
      <c r="F8" s="13">
        <v>46402</v>
      </c>
      <c r="G8" s="13"/>
      <c r="H8" s="13"/>
      <c r="I8" s="25" t="s">
        <v>33</v>
      </c>
      <c r="J8" s="26" t="s">
        <v>34</v>
      </c>
      <c r="K8" s="27" t="s">
        <v>35</v>
      </c>
      <c r="M8" s="115"/>
      <c r="N8" s="115"/>
    </row>
    <row r="9" spans="1:14" ht="26.1" customHeight="1" x14ac:dyDescent="0.25">
      <c r="A9" s="98" t="s">
        <v>36</v>
      </c>
      <c r="B9" s="28" t="s">
        <v>37</v>
      </c>
      <c r="C9" s="28" t="s">
        <v>38</v>
      </c>
      <c r="D9" s="29"/>
      <c r="E9" s="29"/>
      <c r="F9" s="29">
        <v>46404</v>
      </c>
      <c r="G9" s="29">
        <v>46390</v>
      </c>
      <c r="H9" s="29"/>
      <c r="I9" s="28" t="s">
        <v>39</v>
      </c>
      <c r="J9" s="28" t="s">
        <v>40</v>
      </c>
      <c r="K9" s="30" t="s">
        <v>41</v>
      </c>
    </row>
    <row r="10" spans="1:14" ht="26.1" customHeight="1" thickBot="1" x14ac:dyDescent="0.3">
      <c r="A10" s="99"/>
      <c r="B10" s="31" t="s">
        <v>42</v>
      </c>
      <c r="C10" s="31" t="s">
        <v>43</v>
      </c>
      <c r="D10" s="32">
        <v>46425</v>
      </c>
      <c r="E10" s="32">
        <v>46403</v>
      </c>
      <c r="F10" s="32"/>
      <c r="G10" s="32"/>
      <c r="H10" s="32"/>
      <c r="I10" s="31" t="s">
        <v>44</v>
      </c>
      <c r="J10" s="31" t="s">
        <v>45</v>
      </c>
      <c r="K10" s="33" t="s">
        <v>46</v>
      </c>
    </row>
    <row r="11" spans="1:14" ht="26.1" customHeight="1" thickBot="1" x14ac:dyDescent="0.3">
      <c r="A11" s="24" t="s">
        <v>47</v>
      </c>
      <c r="B11" s="25" t="s">
        <v>48</v>
      </c>
      <c r="C11" s="25" t="s">
        <v>49</v>
      </c>
      <c r="D11" s="16">
        <v>46431</v>
      </c>
      <c r="E11" s="16">
        <v>46431</v>
      </c>
      <c r="F11" s="16">
        <v>46431</v>
      </c>
      <c r="G11" s="16">
        <v>46431</v>
      </c>
      <c r="H11" s="16">
        <v>46431</v>
      </c>
      <c r="I11" s="25" t="s">
        <v>50</v>
      </c>
      <c r="J11" s="25" t="s">
        <v>51</v>
      </c>
      <c r="K11" s="27" t="s">
        <v>52</v>
      </c>
    </row>
    <row r="12" spans="1:14" ht="39" thickBot="1" x14ac:dyDescent="0.3">
      <c r="A12" s="20" t="s">
        <v>53</v>
      </c>
      <c r="B12" s="21" t="s">
        <v>54</v>
      </c>
      <c r="C12" s="34" t="s">
        <v>55</v>
      </c>
      <c r="D12" s="35" t="s">
        <v>56</v>
      </c>
      <c r="E12" s="35" t="s">
        <v>56</v>
      </c>
      <c r="F12" s="35" t="s">
        <v>56</v>
      </c>
      <c r="G12" s="35" t="s">
        <v>56</v>
      </c>
      <c r="H12" s="36"/>
      <c r="I12" s="37" t="s">
        <v>57</v>
      </c>
      <c r="J12" s="21" t="s">
        <v>58</v>
      </c>
      <c r="K12" s="23" t="s">
        <v>59</v>
      </c>
    </row>
    <row r="13" spans="1:14" ht="26.1" customHeight="1" x14ac:dyDescent="0.25">
      <c r="A13" s="96" t="s">
        <v>60</v>
      </c>
      <c r="B13" s="38" t="s">
        <v>61</v>
      </c>
      <c r="C13" s="38" t="s">
        <v>62</v>
      </c>
      <c r="D13" s="17">
        <v>46361</v>
      </c>
      <c r="E13" s="17">
        <v>46411</v>
      </c>
      <c r="F13" s="17">
        <v>46361</v>
      </c>
      <c r="G13" s="17"/>
      <c r="H13" s="17"/>
      <c r="I13" s="38" t="s">
        <v>63</v>
      </c>
      <c r="J13" s="38" t="s">
        <v>64</v>
      </c>
      <c r="K13" s="39" t="s">
        <v>65</v>
      </c>
    </row>
    <row r="14" spans="1:14" ht="26.1" customHeight="1" thickBot="1" x14ac:dyDescent="0.3">
      <c r="A14" s="97"/>
      <c r="B14" s="40" t="s">
        <v>66</v>
      </c>
      <c r="C14" s="41" t="s">
        <v>67</v>
      </c>
      <c r="D14" s="42" t="s">
        <v>68</v>
      </c>
      <c r="E14" s="43"/>
      <c r="F14" s="18" t="s">
        <v>68</v>
      </c>
      <c r="G14" s="18"/>
      <c r="H14" s="18"/>
      <c r="I14" s="40" t="s">
        <v>69</v>
      </c>
      <c r="J14" s="44" t="s">
        <v>70</v>
      </c>
      <c r="K14" s="45" t="s">
        <v>71</v>
      </c>
    </row>
    <row r="15" spans="1:14" ht="26.1" customHeight="1" x14ac:dyDescent="0.25">
      <c r="A15" s="98" t="s">
        <v>72</v>
      </c>
      <c r="B15" s="28" t="s">
        <v>73</v>
      </c>
      <c r="C15" s="28" t="s">
        <v>74</v>
      </c>
      <c r="D15" s="56" t="s">
        <v>75</v>
      </c>
      <c r="E15" s="56" t="s">
        <v>75</v>
      </c>
      <c r="F15" s="56" t="s">
        <v>75</v>
      </c>
      <c r="G15" s="29"/>
      <c r="H15" s="29"/>
      <c r="I15" s="28" t="s">
        <v>76</v>
      </c>
      <c r="J15" s="57" t="s">
        <v>77</v>
      </c>
      <c r="K15" s="30" t="s">
        <v>78</v>
      </c>
    </row>
    <row r="16" spans="1:14" ht="26.1" customHeight="1" x14ac:dyDescent="0.25">
      <c r="A16" s="108"/>
      <c r="B16" s="46" t="s">
        <v>66</v>
      </c>
      <c r="C16" s="47" t="s">
        <v>79</v>
      </c>
      <c r="D16" s="48" t="s">
        <v>68</v>
      </c>
      <c r="E16" s="49"/>
      <c r="F16" s="50" t="s">
        <v>68</v>
      </c>
      <c r="G16" s="50"/>
      <c r="H16" s="50"/>
      <c r="I16" s="46" t="s">
        <v>69</v>
      </c>
      <c r="J16" s="51" t="s">
        <v>70</v>
      </c>
      <c r="K16" s="52" t="s">
        <v>71</v>
      </c>
    </row>
    <row r="17" spans="1:11" ht="48" customHeight="1" thickBot="1" x14ac:dyDescent="0.3">
      <c r="A17" s="99"/>
      <c r="B17" s="31" t="s">
        <v>80</v>
      </c>
      <c r="C17" s="31" t="s">
        <v>81</v>
      </c>
      <c r="D17" s="53" t="s">
        <v>82</v>
      </c>
      <c r="E17" s="32" t="s">
        <v>83</v>
      </c>
      <c r="F17" s="53" t="s">
        <v>82</v>
      </c>
      <c r="G17" s="54"/>
      <c r="H17" s="32"/>
      <c r="I17" s="31" t="s">
        <v>84</v>
      </c>
      <c r="J17" s="55" t="s">
        <v>85</v>
      </c>
      <c r="K17" s="33" t="s">
        <v>86</v>
      </c>
    </row>
    <row r="18" spans="1:11" ht="26.1" customHeight="1" thickBot="1" x14ac:dyDescent="0.3">
      <c r="A18" s="24" t="s">
        <v>87</v>
      </c>
      <c r="B18" s="25" t="s">
        <v>88</v>
      </c>
      <c r="C18" s="25" t="s">
        <v>89</v>
      </c>
      <c r="D18" s="13">
        <v>46431</v>
      </c>
      <c r="E18" s="58"/>
      <c r="F18" s="58"/>
      <c r="G18" s="58"/>
      <c r="H18" s="13"/>
      <c r="I18" s="25" t="s">
        <v>90</v>
      </c>
      <c r="J18" s="59" t="s">
        <v>91</v>
      </c>
      <c r="K18" s="27" t="s">
        <v>92</v>
      </c>
    </row>
    <row r="19" spans="1:11" ht="26.1" customHeight="1" thickBot="1" x14ac:dyDescent="0.3">
      <c r="A19" s="20" t="s">
        <v>93</v>
      </c>
      <c r="B19" s="21" t="s">
        <v>94</v>
      </c>
      <c r="C19" s="21" t="s">
        <v>95</v>
      </c>
      <c r="D19" s="22" t="s">
        <v>96</v>
      </c>
      <c r="E19" s="22" t="s">
        <v>96</v>
      </c>
      <c r="F19" s="22"/>
      <c r="G19" s="22"/>
      <c r="H19" s="22"/>
      <c r="I19" s="21" t="s">
        <v>97</v>
      </c>
      <c r="J19" s="21" t="s">
        <v>98</v>
      </c>
      <c r="K19" s="23" t="s">
        <v>99</v>
      </c>
    </row>
    <row r="20" spans="1:11" ht="26.1" customHeight="1" x14ac:dyDescent="0.25">
      <c r="A20" s="96" t="s">
        <v>100</v>
      </c>
      <c r="B20" s="38" t="s">
        <v>101</v>
      </c>
      <c r="C20" s="38" t="s">
        <v>102</v>
      </c>
      <c r="D20" s="14" t="s">
        <v>103</v>
      </c>
      <c r="E20" s="14" t="s">
        <v>103</v>
      </c>
      <c r="F20" s="14"/>
      <c r="G20" s="14"/>
      <c r="H20" s="14"/>
      <c r="I20" s="38" t="s">
        <v>104</v>
      </c>
      <c r="J20" s="38" t="s">
        <v>105</v>
      </c>
      <c r="K20" s="39" t="s">
        <v>106</v>
      </c>
    </row>
    <row r="21" spans="1:11" ht="26.1" customHeight="1" thickBot="1" x14ac:dyDescent="0.3">
      <c r="A21" s="97"/>
      <c r="B21" s="60" t="s">
        <v>107</v>
      </c>
      <c r="C21" s="60" t="s">
        <v>108</v>
      </c>
      <c r="D21" s="15"/>
      <c r="E21" s="15"/>
      <c r="F21" s="15">
        <v>46431</v>
      </c>
      <c r="G21" s="15">
        <v>46431</v>
      </c>
      <c r="H21" s="15"/>
      <c r="I21" s="61" t="s">
        <v>109</v>
      </c>
      <c r="J21" s="62" t="s">
        <v>110</v>
      </c>
      <c r="K21" s="63" t="s">
        <v>111</v>
      </c>
    </row>
    <row r="22" spans="1:11" ht="26.1" customHeight="1" thickBot="1" x14ac:dyDescent="0.3">
      <c r="A22" s="20" t="s">
        <v>112</v>
      </c>
      <c r="B22" s="21" t="s">
        <v>113</v>
      </c>
      <c r="C22" s="21" t="s">
        <v>114</v>
      </c>
      <c r="D22" s="22" t="s">
        <v>115</v>
      </c>
      <c r="E22" s="22" t="s">
        <v>115</v>
      </c>
      <c r="F22" s="22" t="s">
        <v>115</v>
      </c>
      <c r="G22" s="22"/>
      <c r="H22" s="22"/>
      <c r="I22" s="21" t="s">
        <v>116</v>
      </c>
      <c r="J22" s="64" t="s">
        <v>117</v>
      </c>
      <c r="K22" s="23" t="s">
        <v>118</v>
      </c>
    </row>
    <row r="23" spans="1:11" ht="26.1" customHeight="1" thickBot="1" x14ac:dyDescent="0.25">
      <c r="A23" s="24" t="s">
        <v>119</v>
      </c>
      <c r="B23" s="25" t="s">
        <v>120</v>
      </c>
      <c r="C23" s="25" t="s">
        <v>121</v>
      </c>
      <c r="D23" s="13"/>
      <c r="E23" s="13"/>
      <c r="F23" s="13">
        <v>46406</v>
      </c>
      <c r="G23" s="13">
        <v>46406</v>
      </c>
      <c r="H23" s="13"/>
      <c r="I23" s="25" t="s">
        <v>122</v>
      </c>
      <c r="J23" s="65" t="s">
        <v>123</v>
      </c>
      <c r="K23" s="27" t="s">
        <v>124</v>
      </c>
    </row>
    <row r="24" spans="1:11" ht="26.1" customHeight="1" thickBot="1" x14ac:dyDescent="0.3">
      <c r="A24" s="20" t="s">
        <v>125</v>
      </c>
      <c r="B24" s="21"/>
      <c r="C24" s="21"/>
      <c r="D24" s="22"/>
      <c r="E24" s="22"/>
      <c r="F24" s="22"/>
      <c r="G24" s="22"/>
      <c r="H24" s="22"/>
      <c r="I24" s="21"/>
      <c r="J24" s="66"/>
      <c r="K24" s="23"/>
    </row>
    <row r="25" spans="1:11" s="12" customFormat="1" ht="26.1" customHeight="1" thickBot="1" x14ac:dyDescent="0.3">
      <c r="A25" s="67" t="s">
        <v>126</v>
      </c>
      <c r="B25" s="9"/>
      <c r="C25" s="9"/>
      <c r="D25" s="10"/>
      <c r="E25" s="10"/>
      <c r="F25" s="10"/>
      <c r="G25" s="10"/>
      <c r="H25" s="19"/>
      <c r="I25" s="9"/>
      <c r="J25" s="9"/>
      <c r="K25" s="11"/>
    </row>
    <row r="26" spans="1:11" ht="26.1" customHeight="1" thickBot="1" x14ac:dyDescent="0.3">
      <c r="A26" s="20" t="s">
        <v>127</v>
      </c>
      <c r="B26" s="21" t="s">
        <v>128</v>
      </c>
      <c r="C26" s="21" t="s">
        <v>129</v>
      </c>
      <c r="D26" s="22">
        <v>46396</v>
      </c>
      <c r="E26" s="22">
        <v>46397</v>
      </c>
      <c r="F26" s="22">
        <v>46396</v>
      </c>
      <c r="G26" s="22">
        <v>46397</v>
      </c>
      <c r="H26" s="22"/>
      <c r="I26" s="21" t="s">
        <v>130</v>
      </c>
      <c r="J26" s="64" t="s">
        <v>131</v>
      </c>
      <c r="K26" s="23" t="s">
        <v>132</v>
      </c>
    </row>
    <row r="27" spans="1:11" ht="26.1" customHeight="1" thickBot="1" x14ac:dyDescent="0.3">
      <c r="A27" s="24" t="s">
        <v>133</v>
      </c>
      <c r="B27" s="25" t="s">
        <v>134</v>
      </c>
      <c r="C27" s="25" t="s">
        <v>135</v>
      </c>
      <c r="D27" s="58" t="s">
        <v>136</v>
      </c>
      <c r="E27" s="58" t="s">
        <v>103</v>
      </c>
      <c r="F27" s="58" t="s">
        <v>137</v>
      </c>
      <c r="G27" s="58"/>
      <c r="H27" s="13"/>
      <c r="I27" s="68" t="s">
        <v>138</v>
      </c>
      <c r="J27" s="69" t="s">
        <v>139</v>
      </c>
      <c r="K27" s="70" t="s">
        <v>140</v>
      </c>
    </row>
    <row r="28" spans="1:11" ht="26.1" customHeight="1" x14ac:dyDescent="0.25">
      <c r="A28" s="98" t="s">
        <v>141</v>
      </c>
      <c r="B28" s="28" t="s">
        <v>142</v>
      </c>
      <c r="C28" s="28" t="s">
        <v>143</v>
      </c>
      <c r="D28" s="29"/>
      <c r="E28" s="29"/>
      <c r="F28" s="29" t="s">
        <v>144</v>
      </c>
      <c r="G28" s="29" t="s">
        <v>144</v>
      </c>
      <c r="H28" s="29"/>
      <c r="I28" s="28" t="s">
        <v>145</v>
      </c>
      <c r="J28" s="28" t="s">
        <v>146</v>
      </c>
      <c r="K28" s="30" t="s">
        <v>147</v>
      </c>
    </row>
    <row r="29" spans="1:11" ht="26.1" customHeight="1" thickBot="1" x14ac:dyDescent="0.3">
      <c r="A29" s="99"/>
      <c r="B29" s="31" t="s">
        <v>148</v>
      </c>
      <c r="C29" s="31" t="s">
        <v>143</v>
      </c>
      <c r="D29" s="32">
        <v>46396</v>
      </c>
      <c r="E29" s="32">
        <v>46396</v>
      </c>
      <c r="F29" s="32"/>
      <c r="G29" s="32"/>
      <c r="H29" s="32"/>
      <c r="I29" s="31" t="s">
        <v>149</v>
      </c>
      <c r="J29" s="55" t="s">
        <v>150</v>
      </c>
      <c r="K29" s="33" t="s">
        <v>151</v>
      </c>
    </row>
    <row r="30" spans="1:11" ht="26.1" customHeight="1" x14ac:dyDescent="0.25">
      <c r="A30" s="100" t="s">
        <v>152</v>
      </c>
      <c r="B30" s="38" t="s">
        <v>153</v>
      </c>
      <c r="C30" s="38" t="s">
        <v>154</v>
      </c>
      <c r="D30" s="71"/>
      <c r="E30" s="71"/>
      <c r="F30" s="14">
        <v>46410</v>
      </c>
      <c r="G30" s="14">
        <v>46411</v>
      </c>
      <c r="H30" s="14"/>
      <c r="I30" s="72" t="s">
        <v>155</v>
      </c>
      <c r="J30" s="76" t="s">
        <v>156</v>
      </c>
      <c r="K30" s="73" t="s">
        <v>157</v>
      </c>
    </row>
    <row r="31" spans="1:11" ht="26.1" customHeight="1" thickBot="1" x14ac:dyDescent="0.3">
      <c r="A31" s="101"/>
      <c r="B31" s="60" t="s">
        <v>158</v>
      </c>
      <c r="C31" s="60" t="s">
        <v>159</v>
      </c>
      <c r="D31" s="15">
        <v>46424</v>
      </c>
      <c r="E31" s="15">
        <v>46431</v>
      </c>
      <c r="F31" s="74"/>
      <c r="G31" s="74"/>
      <c r="H31" s="15"/>
      <c r="I31" s="61" t="s">
        <v>160</v>
      </c>
      <c r="J31" s="62" t="s">
        <v>161</v>
      </c>
      <c r="K31" s="63" t="s">
        <v>162</v>
      </c>
    </row>
    <row r="32" spans="1:11" ht="26.1" customHeight="1" x14ac:dyDescent="0.25">
      <c r="A32" s="98" t="s">
        <v>163</v>
      </c>
      <c r="B32" s="28" t="s">
        <v>164</v>
      </c>
      <c r="C32" s="28" t="s">
        <v>165</v>
      </c>
      <c r="D32" s="29">
        <v>46417</v>
      </c>
      <c r="E32" s="29">
        <v>46417</v>
      </c>
      <c r="F32" s="29">
        <v>46417</v>
      </c>
      <c r="G32" s="75"/>
      <c r="H32" s="29"/>
      <c r="I32" s="28" t="s">
        <v>166</v>
      </c>
      <c r="J32" s="28" t="s">
        <v>167</v>
      </c>
      <c r="K32" s="30" t="s">
        <v>168</v>
      </c>
    </row>
    <row r="33" spans="1:11" ht="26.1" customHeight="1" thickBot="1" x14ac:dyDescent="0.3">
      <c r="A33" s="99"/>
      <c r="B33" s="31"/>
      <c r="C33" s="31"/>
      <c r="D33" s="54"/>
      <c r="E33" s="54"/>
      <c r="F33" s="54"/>
      <c r="G33" s="54"/>
      <c r="H33" s="32"/>
      <c r="I33" s="31"/>
      <c r="J33" s="31"/>
      <c r="K33" s="33"/>
    </row>
    <row r="34" spans="1:11" ht="36" customHeight="1" thickBot="1" x14ac:dyDescent="0.3">
      <c r="A34" s="96" t="s">
        <v>169</v>
      </c>
      <c r="B34" s="38" t="s">
        <v>170</v>
      </c>
      <c r="C34" s="38" t="s">
        <v>171</v>
      </c>
      <c r="D34" s="14">
        <v>46424</v>
      </c>
      <c r="E34" s="14">
        <v>46425</v>
      </c>
      <c r="F34" s="14"/>
      <c r="G34" s="14"/>
      <c r="H34" s="14"/>
      <c r="I34" s="38" t="s">
        <v>172</v>
      </c>
      <c r="J34" s="38" t="s">
        <v>173</v>
      </c>
      <c r="K34" s="39" t="s">
        <v>174</v>
      </c>
    </row>
    <row r="35" spans="1:11" ht="31.5" customHeight="1" thickBot="1" x14ac:dyDescent="0.3">
      <c r="A35" s="97"/>
      <c r="B35" s="25" t="s">
        <v>175</v>
      </c>
      <c r="C35" s="25" t="s">
        <v>176</v>
      </c>
      <c r="D35" s="13"/>
      <c r="E35" s="13"/>
      <c r="F35" s="13">
        <v>46396</v>
      </c>
      <c r="G35" s="13">
        <v>46396</v>
      </c>
      <c r="H35" s="13"/>
      <c r="I35" s="25" t="s">
        <v>177</v>
      </c>
      <c r="J35" s="25" t="s">
        <v>178</v>
      </c>
      <c r="K35" s="27" t="s">
        <v>179</v>
      </c>
    </row>
    <row r="36" spans="1:11" s="78" customFormat="1" ht="26.1" customHeight="1" thickBot="1" x14ac:dyDescent="0.3">
      <c r="A36" s="20" t="s">
        <v>180</v>
      </c>
      <c r="B36" s="21" t="s">
        <v>181</v>
      </c>
      <c r="C36" s="21" t="s">
        <v>182</v>
      </c>
      <c r="D36" s="22">
        <v>46417</v>
      </c>
      <c r="E36" s="22">
        <v>46417</v>
      </c>
      <c r="F36" s="22">
        <v>46431</v>
      </c>
      <c r="G36" s="22">
        <v>46431</v>
      </c>
      <c r="H36" s="22"/>
      <c r="I36" s="21" t="s">
        <v>183</v>
      </c>
      <c r="J36" s="77" t="s">
        <v>184</v>
      </c>
      <c r="K36" s="23" t="s">
        <v>185</v>
      </c>
    </row>
    <row r="37" spans="1:11" ht="26.1" customHeight="1" thickBot="1" x14ac:dyDescent="0.3">
      <c r="A37" s="24" t="s">
        <v>186</v>
      </c>
      <c r="B37" s="25" t="s">
        <v>187</v>
      </c>
      <c r="C37" s="25" t="s">
        <v>188</v>
      </c>
      <c r="D37" s="13">
        <v>46431</v>
      </c>
      <c r="E37" s="79"/>
      <c r="F37" s="13">
        <v>46431</v>
      </c>
      <c r="G37" s="13"/>
      <c r="H37" s="13"/>
      <c r="I37" s="25" t="s">
        <v>189</v>
      </c>
      <c r="J37" s="59" t="s">
        <v>190</v>
      </c>
      <c r="K37" s="27" t="s">
        <v>191</v>
      </c>
    </row>
    <row r="38" spans="1:11" ht="26.1" customHeight="1" x14ac:dyDescent="0.25">
      <c r="A38" s="98" t="s">
        <v>192</v>
      </c>
      <c r="B38" s="92" t="s">
        <v>193</v>
      </c>
      <c r="C38" s="92" t="s">
        <v>194</v>
      </c>
      <c r="D38" s="93">
        <v>46425</v>
      </c>
      <c r="E38" s="93">
        <v>46424</v>
      </c>
      <c r="F38" s="93">
        <v>46425</v>
      </c>
      <c r="G38" s="93">
        <v>46424</v>
      </c>
      <c r="H38" s="94"/>
      <c r="I38" s="92" t="s">
        <v>195</v>
      </c>
      <c r="J38" s="92" t="s">
        <v>196</v>
      </c>
      <c r="K38" s="95" t="s">
        <v>197</v>
      </c>
    </row>
    <row r="39" spans="1:11" ht="26.1" customHeight="1" thickBot="1" x14ac:dyDescent="0.3">
      <c r="A39" s="99"/>
      <c r="B39" s="31" t="s">
        <v>198</v>
      </c>
      <c r="C39" s="31" t="s">
        <v>199</v>
      </c>
      <c r="D39" s="32" t="s">
        <v>144</v>
      </c>
      <c r="E39" s="32" t="s">
        <v>144</v>
      </c>
      <c r="F39" s="32" t="s">
        <v>144</v>
      </c>
      <c r="G39" s="32"/>
      <c r="H39" s="32"/>
      <c r="I39" s="31" t="s">
        <v>200</v>
      </c>
      <c r="J39" s="31" t="s">
        <v>201</v>
      </c>
      <c r="K39" s="33" t="s">
        <v>202</v>
      </c>
    </row>
    <row r="40" spans="1:11" ht="26.1" customHeight="1" thickBot="1" x14ac:dyDescent="0.3">
      <c r="A40" s="24" t="s">
        <v>203</v>
      </c>
      <c r="B40" s="25"/>
      <c r="C40" s="25"/>
      <c r="D40" s="13"/>
      <c r="E40" s="13"/>
      <c r="F40" s="13"/>
      <c r="G40" s="13"/>
      <c r="H40" s="13"/>
      <c r="I40" s="25"/>
      <c r="J40" s="25"/>
      <c r="K40" s="27"/>
    </row>
    <row r="41" spans="1:11" ht="26.1" customHeight="1" thickBot="1" x14ac:dyDescent="0.3">
      <c r="A41" s="20" t="s">
        <v>204</v>
      </c>
      <c r="B41" s="21" t="s">
        <v>205</v>
      </c>
      <c r="C41" s="21" t="s">
        <v>206</v>
      </c>
      <c r="D41" s="22" t="s">
        <v>207</v>
      </c>
      <c r="E41" s="22" t="s">
        <v>207</v>
      </c>
      <c r="F41" s="22"/>
      <c r="G41" s="22"/>
      <c r="H41" s="22"/>
      <c r="I41" s="21" t="s">
        <v>208</v>
      </c>
      <c r="J41" s="64" t="s">
        <v>209</v>
      </c>
      <c r="K41" s="23" t="s">
        <v>210</v>
      </c>
    </row>
    <row r="42" spans="1:11" ht="26.1" customHeight="1" x14ac:dyDescent="0.25">
      <c r="A42" s="96" t="s">
        <v>211</v>
      </c>
      <c r="B42" s="38" t="s">
        <v>212</v>
      </c>
      <c r="C42" s="38" t="s">
        <v>213</v>
      </c>
      <c r="D42" s="14"/>
      <c r="E42" s="14">
        <v>46396</v>
      </c>
      <c r="F42" s="14"/>
      <c r="G42" s="14"/>
      <c r="H42" s="14"/>
      <c r="I42" s="38" t="s">
        <v>214</v>
      </c>
      <c r="J42" s="80" t="s">
        <v>215</v>
      </c>
      <c r="K42" s="39" t="s">
        <v>216</v>
      </c>
    </row>
    <row r="43" spans="1:11" ht="26.1" customHeight="1" thickBot="1" x14ac:dyDescent="0.3">
      <c r="A43" s="113"/>
      <c r="B43" s="60" t="s">
        <v>217</v>
      </c>
      <c r="C43" s="60" t="s">
        <v>218</v>
      </c>
      <c r="D43" s="15">
        <v>46410</v>
      </c>
      <c r="E43" s="15"/>
      <c r="F43" s="15"/>
      <c r="G43" s="15"/>
      <c r="H43" s="15"/>
      <c r="I43" s="60" t="s">
        <v>219</v>
      </c>
      <c r="J43" s="60" t="s">
        <v>220</v>
      </c>
      <c r="K43" s="81" t="s">
        <v>221</v>
      </c>
    </row>
    <row r="44" spans="1:11" ht="26.1" customHeight="1" thickBot="1" x14ac:dyDescent="0.3">
      <c r="A44" s="114"/>
      <c r="B44" s="38" t="s">
        <v>222</v>
      </c>
      <c r="C44" s="38" t="s">
        <v>223</v>
      </c>
      <c r="D44" s="14">
        <v>46389</v>
      </c>
      <c r="E44" s="14"/>
      <c r="F44" s="14">
        <v>46389</v>
      </c>
      <c r="G44" s="14">
        <v>46389</v>
      </c>
      <c r="H44" s="14"/>
      <c r="I44" s="38" t="s">
        <v>224</v>
      </c>
      <c r="J44" s="82" t="s">
        <v>225</v>
      </c>
      <c r="K44" s="39" t="s">
        <v>226</v>
      </c>
    </row>
    <row r="45" spans="1:11" ht="27" customHeight="1" thickBot="1" x14ac:dyDescent="0.3">
      <c r="A45" s="20" t="s">
        <v>227</v>
      </c>
      <c r="B45" s="21" t="s">
        <v>228</v>
      </c>
      <c r="C45" s="21" t="s">
        <v>229</v>
      </c>
      <c r="D45" s="22">
        <v>46410</v>
      </c>
      <c r="E45" s="22">
        <v>46431</v>
      </c>
      <c r="F45" s="22"/>
      <c r="G45" s="22"/>
      <c r="H45" s="22"/>
      <c r="I45" s="21" t="s">
        <v>230</v>
      </c>
      <c r="J45" s="21" t="s">
        <v>231</v>
      </c>
      <c r="K45" s="23" t="s">
        <v>232</v>
      </c>
    </row>
    <row r="46" spans="1:11" ht="27" customHeight="1" thickBot="1" x14ac:dyDescent="0.3">
      <c r="A46" s="24" t="s">
        <v>233</v>
      </c>
      <c r="B46" s="25" t="s">
        <v>234</v>
      </c>
      <c r="C46" s="25" t="s">
        <v>235</v>
      </c>
      <c r="D46" s="13" t="s">
        <v>103</v>
      </c>
      <c r="E46" s="13" t="s">
        <v>103</v>
      </c>
      <c r="F46" s="13"/>
      <c r="G46" s="13"/>
      <c r="H46" s="13"/>
      <c r="I46" s="25" t="s">
        <v>236</v>
      </c>
      <c r="J46" s="25" t="s">
        <v>237</v>
      </c>
      <c r="K46" s="27" t="s">
        <v>238</v>
      </c>
    </row>
    <row r="47" spans="1:11" ht="27" customHeight="1" x14ac:dyDescent="0.25">
      <c r="A47" s="98" t="s">
        <v>239</v>
      </c>
      <c r="B47" s="46" t="s">
        <v>240</v>
      </c>
      <c r="C47" s="46" t="s">
        <v>241</v>
      </c>
      <c r="D47" s="50"/>
      <c r="E47" s="50"/>
      <c r="F47" s="50" t="s">
        <v>96</v>
      </c>
      <c r="G47" s="50" t="s">
        <v>96</v>
      </c>
      <c r="H47" s="50" t="s">
        <v>96</v>
      </c>
      <c r="I47" s="46" t="s">
        <v>242</v>
      </c>
      <c r="J47" s="46" t="s">
        <v>243</v>
      </c>
      <c r="K47" s="52" t="s">
        <v>244</v>
      </c>
    </row>
    <row r="48" spans="1:11" ht="27" customHeight="1" thickBot="1" x14ac:dyDescent="0.3">
      <c r="A48" s="99"/>
      <c r="B48" s="31" t="s">
        <v>245</v>
      </c>
      <c r="C48" s="31" t="s">
        <v>246</v>
      </c>
      <c r="D48" s="32">
        <v>46403</v>
      </c>
      <c r="E48" s="32">
        <v>46403</v>
      </c>
      <c r="F48" s="32"/>
      <c r="G48" s="32"/>
      <c r="H48" s="32"/>
      <c r="I48" s="31" t="s">
        <v>247</v>
      </c>
      <c r="J48" s="83" t="s">
        <v>248</v>
      </c>
      <c r="K48" s="33" t="s">
        <v>249</v>
      </c>
    </row>
    <row r="49" spans="1:11" ht="27" customHeight="1" thickBot="1" x14ac:dyDescent="0.3">
      <c r="A49" s="24" t="s">
        <v>250</v>
      </c>
      <c r="B49" s="25" t="s">
        <v>175</v>
      </c>
      <c r="C49" s="25" t="s">
        <v>251</v>
      </c>
      <c r="D49" s="13">
        <v>46403</v>
      </c>
      <c r="E49" s="13">
        <v>46403</v>
      </c>
      <c r="F49" s="13">
        <v>46396</v>
      </c>
      <c r="G49" s="13">
        <v>46396</v>
      </c>
      <c r="H49" s="13"/>
      <c r="I49" s="25" t="s">
        <v>177</v>
      </c>
      <c r="J49" s="25" t="s">
        <v>178</v>
      </c>
      <c r="K49" s="27" t="s">
        <v>179</v>
      </c>
    </row>
    <row r="50" spans="1:11" ht="27" customHeight="1" x14ac:dyDescent="0.25">
      <c r="A50" s="98" t="s">
        <v>252</v>
      </c>
      <c r="B50" s="28" t="s">
        <v>253</v>
      </c>
      <c r="C50" s="28" t="s">
        <v>254</v>
      </c>
      <c r="D50" s="29"/>
      <c r="E50" s="29"/>
      <c r="F50" s="29">
        <v>46432</v>
      </c>
      <c r="G50" s="29">
        <v>46432</v>
      </c>
      <c r="H50" s="29">
        <v>46432</v>
      </c>
      <c r="I50" s="28" t="s">
        <v>255</v>
      </c>
      <c r="J50" s="84" t="s">
        <v>256</v>
      </c>
      <c r="K50" s="30" t="s">
        <v>257</v>
      </c>
    </row>
    <row r="51" spans="1:11" ht="27" customHeight="1" thickBot="1" x14ac:dyDescent="0.3">
      <c r="A51" s="99"/>
      <c r="B51" s="31" t="s">
        <v>258</v>
      </c>
      <c r="C51" s="31" t="s">
        <v>259</v>
      </c>
      <c r="D51" s="32">
        <v>46396</v>
      </c>
      <c r="E51" s="32">
        <v>46396</v>
      </c>
      <c r="F51" s="32">
        <v>46396</v>
      </c>
      <c r="G51" s="32"/>
      <c r="H51" s="32"/>
      <c r="I51" s="31" t="s">
        <v>260</v>
      </c>
      <c r="J51" s="85" t="s">
        <v>261</v>
      </c>
      <c r="K51" s="33" t="s">
        <v>262</v>
      </c>
    </row>
    <row r="52" spans="1:11" ht="27" customHeight="1" x14ac:dyDescent="0.25">
      <c r="A52" s="100" t="s">
        <v>263</v>
      </c>
      <c r="B52" s="38" t="s">
        <v>264</v>
      </c>
      <c r="C52" s="38" t="s">
        <v>265</v>
      </c>
      <c r="D52" s="14"/>
      <c r="E52" s="14">
        <v>46395</v>
      </c>
      <c r="F52" s="14"/>
      <c r="G52" s="14"/>
      <c r="H52" s="14"/>
      <c r="I52" s="38" t="s">
        <v>266</v>
      </c>
      <c r="J52" s="86" t="s">
        <v>267</v>
      </c>
      <c r="K52" s="39" t="s">
        <v>268</v>
      </c>
    </row>
    <row r="53" spans="1:11" ht="27" customHeight="1" thickBot="1" x14ac:dyDescent="0.3">
      <c r="A53" s="101"/>
      <c r="B53" s="60" t="s">
        <v>269</v>
      </c>
      <c r="C53" s="60" t="s">
        <v>270</v>
      </c>
      <c r="D53" s="15">
        <v>46396</v>
      </c>
      <c r="E53" s="15"/>
      <c r="F53" s="15">
        <v>46396</v>
      </c>
      <c r="G53" s="15"/>
      <c r="H53" s="15"/>
      <c r="I53" s="60" t="s">
        <v>271</v>
      </c>
      <c r="J53" s="62" t="s">
        <v>272</v>
      </c>
      <c r="K53" s="81" t="s">
        <v>273</v>
      </c>
    </row>
    <row r="54" spans="1:11" ht="27" customHeight="1" thickBot="1" x14ac:dyDescent="0.3">
      <c r="A54" s="20" t="s">
        <v>274</v>
      </c>
      <c r="B54" s="21" t="s">
        <v>275</v>
      </c>
      <c r="C54" s="21" t="s">
        <v>276</v>
      </c>
      <c r="D54" s="22" t="s">
        <v>277</v>
      </c>
      <c r="E54" s="22" t="s">
        <v>277</v>
      </c>
      <c r="F54" s="22"/>
      <c r="G54" s="22"/>
      <c r="H54" s="22"/>
      <c r="I54" s="21" t="s">
        <v>278</v>
      </c>
      <c r="J54" s="21" t="s">
        <v>279</v>
      </c>
      <c r="K54" s="23" t="s">
        <v>280</v>
      </c>
    </row>
    <row r="55" spans="1:11" ht="27" customHeight="1" x14ac:dyDescent="0.25">
      <c r="A55" s="100" t="s">
        <v>281</v>
      </c>
      <c r="B55" s="38" t="s">
        <v>282</v>
      </c>
      <c r="C55" s="38" t="s">
        <v>283</v>
      </c>
      <c r="D55" s="14" cm="1">
        <f t="array" aca="1" ref="D55" ca="1">+D55+#REF!+#REF!+#REF!</f>
        <v>0</v>
      </c>
      <c r="E55" s="14"/>
      <c r="F55" s="14">
        <v>46389</v>
      </c>
      <c r="G55" s="14">
        <v>46389</v>
      </c>
      <c r="H55" s="14"/>
      <c r="I55" s="38" t="s">
        <v>224</v>
      </c>
      <c r="J55" s="82" t="s">
        <v>225</v>
      </c>
      <c r="K55" s="39" t="s">
        <v>226</v>
      </c>
    </row>
    <row r="56" spans="1:11" ht="27" customHeight="1" thickBot="1" x14ac:dyDescent="0.3">
      <c r="A56" s="101"/>
      <c r="B56" s="60" t="s">
        <v>284</v>
      </c>
      <c r="C56" s="60" t="s">
        <v>285</v>
      </c>
      <c r="D56" s="15" t="s">
        <v>286</v>
      </c>
      <c r="E56" s="15" t="s">
        <v>286</v>
      </c>
      <c r="F56" s="15"/>
      <c r="G56" s="15"/>
      <c r="H56" s="15"/>
      <c r="I56" s="60" t="s">
        <v>287</v>
      </c>
      <c r="J56" s="87" t="s">
        <v>288</v>
      </c>
      <c r="K56" s="81" t="s">
        <v>289</v>
      </c>
    </row>
    <row r="57" spans="1:11" ht="37.5" customHeight="1" thickBot="1" x14ac:dyDescent="0.3">
      <c r="A57" s="20" t="s">
        <v>290</v>
      </c>
      <c r="B57" s="21" t="s">
        <v>291</v>
      </c>
      <c r="C57" s="21" t="s">
        <v>292</v>
      </c>
      <c r="D57" s="22">
        <v>46411</v>
      </c>
      <c r="E57" s="22">
        <v>46410</v>
      </c>
      <c r="F57" s="22"/>
      <c r="G57" s="22"/>
      <c r="H57" s="22"/>
      <c r="I57" s="21" t="s">
        <v>293</v>
      </c>
      <c r="J57" s="64" t="s">
        <v>294</v>
      </c>
      <c r="K57" s="23" t="s">
        <v>295</v>
      </c>
    </row>
    <row r="58" spans="1:11" ht="27" customHeight="1" x14ac:dyDescent="0.25">
      <c r="A58" s="112" t="s">
        <v>296</v>
      </c>
      <c r="B58" s="40" t="s">
        <v>240</v>
      </c>
      <c r="C58" s="40" t="s">
        <v>297</v>
      </c>
      <c r="D58" s="18"/>
      <c r="E58" s="18"/>
      <c r="F58" s="18" t="s">
        <v>96</v>
      </c>
      <c r="G58" s="18" t="s">
        <v>96</v>
      </c>
      <c r="H58" s="88" t="s">
        <v>298</v>
      </c>
      <c r="I58" s="40" t="s">
        <v>242</v>
      </c>
      <c r="J58" s="40" t="s">
        <v>243</v>
      </c>
      <c r="K58" s="45" t="s">
        <v>244</v>
      </c>
    </row>
    <row r="59" spans="1:11" ht="27" customHeight="1" thickBot="1" x14ac:dyDescent="0.3">
      <c r="A59" s="101"/>
      <c r="B59" s="60" t="s">
        <v>245</v>
      </c>
      <c r="C59" s="60" t="s">
        <v>299</v>
      </c>
      <c r="D59" s="15">
        <v>46403</v>
      </c>
      <c r="E59" s="15">
        <v>46403</v>
      </c>
      <c r="F59" s="15"/>
      <c r="G59" s="15"/>
      <c r="H59" s="15"/>
      <c r="I59" s="60" t="s">
        <v>247</v>
      </c>
      <c r="J59" s="89" t="s">
        <v>248</v>
      </c>
      <c r="K59" s="81" t="s">
        <v>249</v>
      </c>
    </row>
    <row r="60" spans="1:11" ht="27" customHeight="1" thickBot="1" x14ac:dyDescent="0.3">
      <c r="A60" s="20" t="s">
        <v>300</v>
      </c>
      <c r="B60" s="21" t="s">
        <v>301</v>
      </c>
      <c r="C60" s="21" t="s">
        <v>302</v>
      </c>
      <c r="D60" s="22" t="s">
        <v>303</v>
      </c>
      <c r="E60" s="22" t="s">
        <v>303</v>
      </c>
      <c r="F60" s="22" t="s">
        <v>303</v>
      </c>
      <c r="G60" s="22"/>
      <c r="H60" s="22"/>
      <c r="I60" s="21" t="s">
        <v>304</v>
      </c>
      <c r="J60" s="21" t="s">
        <v>305</v>
      </c>
      <c r="K60" s="23" t="s">
        <v>306</v>
      </c>
    </row>
    <row r="61" spans="1:11" ht="27" customHeight="1" thickBot="1" x14ac:dyDescent="0.3">
      <c r="A61" s="24" t="s">
        <v>307</v>
      </c>
      <c r="B61" s="25"/>
      <c r="C61" s="25"/>
      <c r="D61" s="58"/>
      <c r="E61" s="58"/>
      <c r="F61" s="13"/>
      <c r="G61" s="58"/>
      <c r="H61" s="13"/>
      <c r="I61" s="25"/>
      <c r="J61" s="25"/>
      <c r="K61" s="27"/>
    </row>
    <row r="62" spans="1:11" ht="27" customHeight="1" x14ac:dyDescent="0.25">
      <c r="A62" s="98" t="s">
        <v>308</v>
      </c>
      <c r="B62" s="28"/>
      <c r="C62" s="28"/>
      <c r="D62" s="75"/>
      <c r="E62" s="75"/>
      <c r="F62" s="75"/>
      <c r="G62" s="75"/>
      <c r="H62" s="29"/>
      <c r="I62" s="28"/>
      <c r="J62" s="28"/>
      <c r="K62" s="30"/>
    </row>
    <row r="63" spans="1:11" ht="27" customHeight="1" x14ac:dyDescent="0.25">
      <c r="A63" s="108"/>
      <c r="B63" s="46" t="s">
        <v>309</v>
      </c>
      <c r="C63" s="46" t="s">
        <v>310</v>
      </c>
      <c r="D63" s="50">
        <v>46410</v>
      </c>
      <c r="E63" s="50"/>
      <c r="F63" s="50">
        <v>46410</v>
      </c>
      <c r="G63" s="50"/>
      <c r="H63" s="50"/>
      <c r="I63" s="46" t="s">
        <v>311</v>
      </c>
      <c r="J63" s="51" t="s">
        <v>312</v>
      </c>
      <c r="K63" s="52" t="s">
        <v>313</v>
      </c>
    </row>
    <row r="64" spans="1:11" ht="27" customHeight="1" x14ac:dyDescent="0.25">
      <c r="A64" s="108"/>
      <c r="B64" s="46" t="s">
        <v>314</v>
      </c>
      <c r="C64" s="46" t="s">
        <v>315</v>
      </c>
      <c r="D64" s="50">
        <v>46410</v>
      </c>
      <c r="E64" s="50"/>
      <c r="F64" s="50">
        <v>46410</v>
      </c>
      <c r="G64" s="50"/>
      <c r="H64" s="50"/>
      <c r="I64" s="46" t="s">
        <v>316</v>
      </c>
      <c r="J64" s="46" t="s">
        <v>317</v>
      </c>
      <c r="K64" s="52" t="s">
        <v>318</v>
      </c>
    </row>
    <row r="65" spans="1:11" ht="27" customHeight="1" thickBot="1" x14ac:dyDescent="0.3">
      <c r="A65" s="99"/>
      <c r="B65" s="31" t="s">
        <v>319</v>
      </c>
      <c r="C65" s="31" t="s">
        <v>320</v>
      </c>
      <c r="D65" s="32" t="s">
        <v>321</v>
      </c>
      <c r="E65" s="32"/>
      <c r="F65" s="32"/>
      <c r="G65" s="32"/>
      <c r="H65" s="32"/>
      <c r="I65" s="31" t="s">
        <v>322</v>
      </c>
      <c r="J65" s="55" t="s">
        <v>323</v>
      </c>
      <c r="K65" s="33" t="s">
        <v>324</v>
      </c>
    </row>
    <row r="66" spans="1:11" ht="27" customHeight="1" thickBot="1" x14ac:dyDescent="0.3">
      <c r="A66" s="24" t="s">
        <v>325</v>
      </c>
      <c r="B66" s="25" t="s">
        <v>326</v>
      </c>
      <c r="C66" s="25" t="s">
        <v>327</v>
      </c>
      <c r="D66" s="13" t="s">
        <v>328</v>
      </c>
      <c r="E66" s="13"/>
      <c r="F66" s="13" t="s">
        <v>328</v>
      </c>
      <c r="G66" s="13"/>
      <c r="H66" s="13"/>
      <c r="I66" s="25" t="s">
        <v>329</v>
      </c>
      <c r="J66" s="68" t="s">
        <v>330</v>
      </c>
      <c r="K66" s="27" t="s">
        <v>331</v>
      </c>
    </row>
    <row r="67" spans="1:11" ht="27" customHeight="1" thickBot="1" x14ac:dyDescent="0.3">
      <c r="A67" s="20" t="s">
        <v>332</v>
      </c>
      <c r="B67" s="21" t="s">
        <v>333</v>
      </c>
      <c r="C67" s="21" t="s">
        <v>334</v>
      </c>
      <c r="D67" s="22">
        <v>46403</v>
      </c>
      <c r="E67" s="22">
        <v>46417</v>
      </c>
      <c r="F67" s="22"/>
      <c r="G67" s="22"/>
      <c r="H67" s="22"/>
      <c r="I67" s="21" t="s">
        <v>335</v>
      </c>
      <c r="J67" s="66" t="s">
        <v>336</v>
      </c>
      <c r="K67" s="23" t="s">
        <v>337</v>
      </c>
    </row>
    <row r="68" spans="1:11" ht="27" customHeight="1" x14ac:dyDescent="0.25">
      <c r="A68" s="100" t="s">
        <v>338</v>
      </c>
      <c r="B68" s="38"/>
      <c r="C68" s="38"/>
      <c r="D68" s="14"/>
      <c r="E68" s="14"/>
      <c r="F68" s="14"/>
      <c r="G68" s="14"/>
      <c r="H68" s="14"/>
      <c r="I68" s="72"/>
      <c r="J68" s="86"/>
      <c r="K68" s="73"/>
    </row>
    <row r="69" spans="1:11" ht="27" customHeight="1" x14ac:dyDescent="0.25">
      <c r="A69" s="112"/>
      <c r="B69" s="40" t="s">
        <v>339</v>
      </c>
      <c r="C69" s="40" t="s">
        <v>340</v>
      </c>
      <c r="D69" s="18">
        <v>46424</v>
      </c>
      <c r="E69" s="18">
        <v>46425</v>
      </c>
      <c r="F69" s="18"/>
      <c r="G69" s="18"/>
      <c r="H69" s="18"/>
      <c r="I69" s="40" t="s">
        <v>341</v>
      </c>
      <c r="J69" s="40" t="s">
        <v>342</v>
      </c>
      <c r="K69" s="45" t="s">
        <v>343</v>
      </c>
    </row>
    <row r="70" spans="1:11" ht="27" customHeight="1" thickBot="1" x14ac:dyDescent="0.3">
      <c r="A70" s="101"/>
      <c r="B70" s="60" t="s">
        <v>344</v>
      </c>
      <c r="C70" s="60" t="s">
        <v>345</v>
      </c>
      <c r="D70" s="15">
        <v>46359</v>
      </c>
      <c r="E70" s="15">
        <v>46358</v>
      </c>
      <c r="F70" s="15">
        <v>46359</v>
      </c>
      <c r="G70" s="15">
        <v>46358</v>
      </c>
      <c r="H70" s="15"/>
      <c r="I70" s="60" t="s">
        <v>346</v>
      </c>
      <c r="J70" s="60" t="s">
        <v>347</v>
      </c>
      <c r="K70" s="81" t="s">
        <v>348</v>
      </c>
    </row>
    <row r="71" spans="1:11" ht="27" customHeight="1" thickBot="1" x14ac:dyDescent="0.3">
      <c r="A71" s="98" t="s">
        <v>349</v>
      </c>
      <c r="B71" s="28" t="s">
        <v>350</v>
      </c>
      <c r="C71" s="28" t="s">
        <v>351</v>
      </c>
      <c r="D71" s="90" t="s">
        <v>352</v>
      </c>
      <c r="E71" s="75"/>
      <c r="F71" s="75"/>
      <c r="G71" s="75"/>
      <c r="H71" s="29"/>
      <c r="I71" s="28" t="s">
        <v>353</v>
      </c>
      <c r="J71" s="28" t="s">
        <v>354</v>
      </c>
      <c r="K71" s="30" t="s">
        <v>355</v>
      </c>
    </row>
    <row r="72" spans="1:11" ht="27" customHeight="1" x14ac:dyDescent="0.25">
      <c r="A72" s="108"/>
      <c r="B72" s="46" t="s">
        <v>356</v>
      </c>
      <c r="C72" s="46" t="s">
        <v>357</v>
      </c>
      <c r="D72" s="91"/>
      <c r="E72" s="91" t="s">
        <v>358</v>
      </c>
      <c r="F72" s="91"/>
      <c r="G72" s="91"/>
      <c r="H72" s="50"/>
      <c r="I72" s="46" t="s">
        <v>359</v>
      </c>
      <c r="J72" s="28" t="s">
        <v>360</v>
      </c>
      <c r="K72" s="52" t="s">
        <v>361</v>
      </c>
    </row>
    <row r="73" spans="1:11" ht="27" customHeight="1" thickBot="1" x14ac:dyDescent="0.3">
      <c r="A73" s="99"/>
      <c r="B73" s="31" t="s">
        <v>362</v>
      </c>
      <c r="C73" s="31" t="s">
        <v>363</v>
      </c>
      <c r="D73" s="32">
        <v>46403</v>
      </c>
      <c r="E73" s="32"/>
      <c r="F73" s="32">
        <v>46403</v>
      </c>
      <c r="G73" s="32"/>
      <c r="H73" s="32"/>
      <c r="I73" s="31" t="s">
        <v>364</v>
      </c>
      <c r="J73" s="55" t="s">
        <v>365</v>
      </c>
      <c r="K73" s="33" t="s">
        <v>366</v>
      </c>
    </row>
    <row r="74" spans="1:11" ht="27" customHeight="1" thickBot="1" x14ac:dyDescent="0.3">
      <c r="A74" s="24" t="s">
        <v>367</v>
      </c>
      <c r="B74" s="25" t="s">
        <v>368</v>
      </c>
      <c r="C74" s="25" t="s">
        <v>369</v>
      </c>
      <c r="D74" s="15">
        <v>46403</v>
      </c>
      <c r="E74" s="15">
        <v>46403</v>
      </c>
      <c r="F74" s="13"/>
      <c r="G74" s="13"/>
      <c r="H74" s="13"/>
      <c r="I74" s="25" t="s">
        <v>370</v>
      </c>
      <c r="J74" s="26" t="s">
        <v>371</v>
      </c>
      <c r="K74" s="27" t="s">
        <v>372</v>
      </c>
    </row>
    <row r="75" spans="1:11" ht="27" customHeight="1" thickBot="1" x14ac:dyDescent="0.3">
      <c r="A75" s="20" t="s">
        <v>373</v>
      </c>
      <c r="B75" s="21" t="s">
        <v>374</v>
      </c>
      <c r="C75" s="21" t="s">
        <v>375</v>
      </c>
      <c r="D75" s="22" t="s">
        <v>376</v>
      </c>
      <c r="E75" s="22" t="s">
        <v>376</v>
      </c>
      <c r="F75" s="22"/>
      <c r="G75" s="22"/>
      <c r="H75" s="22"/>
      <c r="I75" s="21" t="s">
        <v>377</v>
      </c>
      <c r="J75" s="66" t="s">
        <v>378</v>
      </c>
      <c r="K75" s="23" t="s">
        <v>379</v>
      </c>
    </row>
    <row r="76" spans="1:11" ht="27" customHeight="1" thickBot="1" x14ac:dyDescent="0.3">
      <c r="A76" s="24" t="s">
        <v>165</v>
      </c>
      <c r="B76" s="25"/>
      <c r="C76" s="25"/>
      <c r="D76" s="13"/>
      <c r="E76" s="13"/>
      <c r="F76" s="13"/>
      <c r="G76" s="13"/>
      <c r="H76" s="13"/>
      <c r="I76" s="25"/>
      <c r="J76" s="59"/>
      <c r="K76" s="27"/>
    </row>
    <row r="77" spans="1:11" ht="27" customHeight="1" x14ac:dyDescent="0.25">
      <c r="A77" s="109" t="s">
        <v>380</v>
      </c>
      <c r="B77" s="110"/>
      <c r="C77" s="110"/>
      <c r="D77" s="110"/>
      <c r="E77" s="110"/>
      <c r="F77" s="110"/>
      <c r="G77" s="110"/>
      <c r="H77" s="110"/>
      <c r="I77" s="110"/>
      <c r="J77" s="110"/>
      <c r="K77" s="111"/>
    </row>
    <row r="78" spans="1:11" ht="27" customHeight="1" thickBot="1" x14ac:dyDescent="0.3">
      <c r="A78" s="2"/>
      <c r="B78" s="3"/>
      <c r="C78" s="3"/>
      <c r="D78" s="3"/>
      <c r="E78" s="3"/>
      <c r="F78" s="3"/>
      <c r="G78" s="3"/>
      <c r="H78" s="3"/>
      <c r="I78" s="3"/>
      <c r="J78" s="3"/>
      <c r="K78" s="4"/>
    </row>
    <row r="79" spans="1:11" ht="27" customHeight="1" x14ac:dyDescent="0.25"/>
    <row r="80" spans="1:11" ht="26.1" customHeight="1" x14ac:dyDescent="0.25"/>
    <row r="81" ht="26.1" customHeight="1" x14ac:dyDescent="0.25"/>
    <row r="82" ht="26.1" customHeight="1" x14ac:dyDescent="0.25"/>
    <row r="83" ht="26.1" customHeight="1" x14ac:dyDescent="0.25"/>
    <row r="84" ht="26.1" customHeight="1" x14ac:dyDescent="0.25"/>
    <row r="85" ht="26.1" customHeight="1" x14ac:dyDescent="0.25"/>
    <row r="86" ht="26.1" customHeight="1" x14ac:dyDescent="0.25"/>
    <row r="87" ht="26.1" customHeight="1" x14ac:dyDescent="0.25"/>
    <row r="88" ht="14.25" customHeight="1" x14ac:dyDescent="0.25"/>
  </sheetData>
  <mergeCells count="20">
    <mergeCell ref="A50:A51"/>
    <mergeCell ref="A52:A53"/>
    <mergeCell ref="A47:A48"/>
    <mergeCell ref="A38:A39"/>
    <mergeCell ref="A77:K77"/>
    <mergeCell ref="A68:A70"/>
    <mergeCell ref="A58:A59"/>
    <mergeCell ref="A62:A65"/>
    <mergeCell ref="A71:A73"/>
    <mergeCell ref="A55:A56"/>
    <mergeCell ref="A42:A44"/>
    <mergeCell ref="A34:A35"/>
    <mergeCell ref="A28:A29"/>
    <mergeCell ref="A30:A31"/>
    <mergeCell ref="A32:A33"/>
    <mergeCell ref="A2:K3"/>
    <mergeCell ref="A9:A10"/>
    <mergeCell ref="A20:A21"/>
    <mergeCell ref="A15:A17"/>
    <mergeCell ref="A13:A14"/>
  </mergeCells>
  <hyperlinks>
    <hyperlink ref="J29" r:id="rId1" xr:uid="{26D385A4-0308-4439-80C4-5ADD1B1E5E64}"/>
    <hyperlink ref="J31" r:id="rId2" xr:uid="{B12AFCA1-17AB-4BFB-841F-A40BA1642D87}"/>
    <hyperlink ref="J17" r:id="rId3" xr:uid="{1411F7E4-775B-4253-8D51-EDAE614F1503}"/>
    <hyperlink ref="J37" r:id="rId4" xr:uid="{948C39CC-8F08-4677-A4E2-C635023D5693}"/>
    <hyperlink ref="J6" r:id="rId5" xr:uid="{16C77DAD-28AF-4095-B7FC-3F6E21C1E834}"/>
    <hyperlink ref="J22" r:id="rId6" xr:uid="{2C3038CD-2373-4D11-8DFD-68B1E09B0A0D}"/>
    <hyperlink ref="J50" r:id="rId7" xr:uid="{C7B0ECA1-FE6B-44F6-B793-B405ACF7872A}"/>
    <hyperlink ref="J73" r:id="rId8" xr:uid="{506CB3C6-1BA1-4E9F-ACDB-B36CD7AD1807}"/>
    <hyperlink ref="J74" r:id="rId9" xr:uid="{9A024C4D-AE15-4E2D-B633-EF41477F2B4F}"/>
    <hyperlink ref="J57" r:id="rId10" xr:uid="{9AB4376E-6AE3-47C5-BE5D-D8063706A902}"/>
    <hyperlink ref="J63" r:id="rId11" xr:uid="{C3650F40-864C-4408-A4FB-9AB6718B38C6}"/>
    <hyperlink ref="J51" r:id="rId12" xr:uid="{B974F646-5F70-4CA8-91EF-ED6677D04E8E}"/>
    <hyperlink ref="J42" r:id="rId13" xr:uid="{FD7D68F9-2308-46C3-BDC4-3E4A3ECE6E00}"/>
    <hyperlink ref="J75" r:id="rId14" xr:uid="{4C756CD7-04DD-4F48-9897-7921DF55F9F7}"/>
    <hyperlink ref="J15" r:id="rId15" xr:uid="{997557FF-F92A-481B-896D-B9A105D762CB}"/>
    <hyperlink ref="J27" r:id="rId16" xr:uid="{A12415FC-586A-437A-AA69-96A21937F1D2}"/>
    <hyperlink ref="J67" r:id="rId17" xr:uid="{7F5BF1B7-37D1-4C89-8344-6AE5CACEECC6}"/>
    <hyperlink ref="J65" r:id="rId18" xr:uid="{E56F66EA-63DF-465E-8767-30AA1C0666AF}"/>
    <hyperlink ref="J18" r:id="rId19" xr:uid="{F7041ABC-E347-4773-A1E9-6D1E27D96BD1}"/>
    <hyperlink ref="J30" r:id="rId20" xr:uid="{79E9A625-4468-4771-9546-B66643DDB1F1}"/>
  </hyperlinks>
  <pageMargins left="0.7" right="0.7" top="0.75" bottom="0.75" header="0.3" footer="0.3"/>
  <pageSetup scale="56" fitToHeight="0" orientation="landscape"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United States Olympic and Paralympic Committee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Traciak</dc:creator>
  <cp:keywords/>
  <dc:description/>
  <cp:lastModifiedBy>Ashley MacAllister</cp:lastModifiedBy>
  <cp:revision/>
  <dcterms:created xsi:type="dcterms:W3CDTF">2022-10-14T19:44:02Z</dcterms:created>
  <dcterms:modified xsi:type="dcterms:W3CDTF">2026-10-20T12:23:02Z</dcterms:modified>
  <cp:category/>
  <cp:contentStatus/>
</cp:coreProperties>
</file>