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2026 National Junior Olympics/"/>
    </mc:Choice>
  </mc:AlternateContent>
  <xr:revisionPtr revIDLastSave="0" documentId="8_{2382741F-5068-4EEA-B80B-74B01392D233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M 3x20" sheetId="3" r:id="rId1"/>
    <sheet name="W 3x20" sheetId="15" r:id="rId2"/>
    <sheet name="MAR" sheetId="5" r:id="rId3"/>
    <sheet name="WAR" sheetId="6" r:id="rId4"/>
    <sheet name="Para" sheetId="1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8" i="6" l="1"/>
  <c r="Y19" i="6"/>
  <c r="Y21" i="6"/>
  <c r="Y22" i="6"/>
  <c r="Y24" i="6"/>
  <c r="Y26" i="6"/>
  <c r="Y27" i="6"/>
  <c r="Y17" i="6"/>
  <c r="Y18" i="5"/>
  <c r="Y19" i="5"/>
  <c r="Y20" i="5"/>
  <c r="Y22" i="5"/>
  <c r="Y23" i="5"/>
  <c r="Y24" i="5"/>
  <c r="Y25" i="5"/>
  <c r="Y17" i="5"/>
  <c r="W24" i="16"/>
  <c r="W25" i="16"/>
  <c r="W17" i="16"/>
  <c r="B25" i="16"/>
  <c r="B24" i="16"/>
</calcChain>
</file>

<file path=xl/sharedStrings.xml><?xml version="1.0" encoding="utf-8"?>
<sst xmlns="http://schemas.openxmlformats.org/spreadsheetml/2006/main" count="3343" uniqueCount="725">
  <si>
    <t>First</t>
  </si>
  <si>
    <t>Last</t>
  </si>
  <si>
    <t>Cat</t>
  </si>
  <si>
    <t>10m Air Rifle Women</t>
  </si>
  <si>
    <t>50m Three Position Men</t>
  </si>
  <si>
    <t>Champion</t>
  </si>
  <si>
    <t>2nd Place</t>
  </si>
  <si>
    <t>3rd Place</t>
  </si>
  <si>
    <t>M1</t>
  </si>
  <si>
    <t>x1</t>
  </si>
  <si>
    <t>M2</t>
  </si>
  <si>
    <t>x2</t>
  </si>
  <si>
    <t>Total</t>
  </si>
  <si>
    <t>xt</t>
  </si>
  <si>
    <t>Final</t>
  </si>
  <si>
    <t>Sel</t>
  </si>
  <si>
    <t>Rank</t>
  </si>
  <si>
    <t>50m Three Position Women</t>
  </si>
  <si>
    <t>10m Air Rifle Men</t>
  </si>
  <si>
    <t>Rule</t>
  </si>
  <si>
    <t>2026 USAS Rifle Junior Olympics</t>
  </si>
  <si>
    <t>n</t>
  </si>
  <si>
    <t>U18 Champion</t>
  </si>
  <si>
    <t>U15 Champion</t>
  </si>
  <si>
    <t>10m Air Rifle Para</t>
  </si>
  <si>
    <t>R3-Mixed-10m Air Rifle Prone SH1</t>
  </si>
  <si>
    <t>R5-Mixed-10m Air Rifle Prone SH2</t>
  </si>
  <si>
    <t>CMP</t>
  </si>
  <si>
    <t>Gender</t>
  </si>
  <si>
    <t>State</t>
  </si>
  <si>
    <t>Chayse</t>
  </si>
  <si>
    <t>DEVRIES</t>
  </si>
  <si>
    <t>U15</t>
  </si>
  <si>
    <t>CT</t>
  </si>
  <si>
    <t>Jack</t>
  </si>
  <si>
    <t>OGOREUC</t>
  </si>
  <si>
    <t>U21</t>
  </si>
  <si>
    <t>PA</t>
  </si>
  <si>
    <t>Zachary</t>
  </si>
  <si>
    <t>ABZUG</t>
  </si>
  <si>
    <t>MD</t>
  </si>
  <si>
    <t>Nate</t>
  </si>
  <si>
    <t>KAUFFMAN</t>
  </si>
  <si>
    <t>U18</t>
  </si>
  <si>
    <t>Hunter</t>
  </si>
  <si>
    <t>JENKINS</t>
  </si>
  <si>
    <t>Ben</t>
  </si>
  <si>
    <t>MALAVE</t>
  </si>
  <si>
    <t>James</t>
  </si>
  <si>
    <t>WRIGHT</t>
  </si>
  <si>
    <t>GA</t>
  </si>
  <si>
    <t>Owen</t>
  </si>
  <si>
    <t>STAUCH</t>
  </si>
  <si>
    <t>OH</t>
  </si>
  <si>
    <t>Harrison</t>
  </si>
  <si>
    <t>LEAP</t>
  </si>
  <si>
    <t>JD</t>
  </si>
  <si>
    <t>LYONS</t>
  </si>
  <si>
    <t>AK</t>
  </si>
  <si>
    <t>Nicholas</t>
  </si>
  <si>
    <t>BULL</t>
  </si>
  <si>
    <t>MO</t>
  </si>
  <si>
    <t>Charles</t>
  </si>
  <si>
    <t>MEYER III</t>
  </si>
  <si>
    <t>NJ</t>
  </si>
  <si>
    <t>DANIELS</t>
  </si>
  <si>
    <t>MA</t>
  </si>
  <si>
    <t>Henry</t>
  </si>
  <si>
    <t>SPARRA</t>
  </si>
  <si>
    <t>Jacob</t>
  </si>
  <si>
    <t>WISMAN</t>
  </si>
  <si>
    <t>WV</t>
  </si>
  <si>
    <t>John</t>
  </si>
  <si>
    <t>GOLDEN</t>
  </si>
  <si>
    <t>Jonathan</t>
  </si>
  <si>
    <t>RUSSELL</t>
  </si>
  <si>
    <t>Ethan</t>
  </si>
  <si>
    <t>DEAL</t>
  </si>
  <si>
    <t>SC</t>
  </si>
  <si>
    <t>Neil</t>
  </si>
  <si>
    <t>ARESTANI</t>
  </si>
  <si>
    <t>Jackson</t>
  </si>
  <si>
    <t>JUNGLING</t>
  </si>
  <si>
    <t>Nikhil</t>
  </si>
  <si>
    <t>SURYA</t>
  </si>
  <si>
    <t>OR</t>
  </si>
  <si>
    <t>Everett</t>
  </si>
  <si>
    <t>SMITH</t>
  </si>
  <si>
    <t>Sang</t>
  </si>
  <si>
    <t>VAN</t>
  </si>
  <si>
    <t>Ryan</t>
  </si>
  <si>
    <t>WEE</t>
  </si>
  <si>
    <t>NC</t>
  </si>
  <si>
    <t>DIXON</t>
  </si>
  <si>
    <t>Evan</t>
  </si>
  <si>
    <t>WILLIAMS</t>
  </si>
  <si>
    <t>VA</t>
  </si>
  <si>
    <t>Cohen</t>
  </si>
  <si>
    <t>AHNER</t>
  </si>
  <si>
    <t>NM</t>
  </si>
  <si>
    <t>Jude</t>
  </si>
  <si>
    <t>HUFFMAN</t>
  </si>
  <si>
    <t>Oliver</t>
  </si>
  <si>
    <t>GUTHRIE</t>
  </si>
  <si>
    <t>KY</t>
  </si>
  <si>
    <t>Brady</t>
  </si>
  <si>
    <t>SVINKY</t>
  </si>
  <si>
    <t>TX</t>
  </si>
  <si>
    <t>Micah</t>
  </si>
  <si>
    <t>WAGUESPACK</t>
  </si>
  <si>
    <t>LA</t>
  </si>
  <si>
    <t>ODOM</t>
  </si>
  <si>
    <t>Giacomo</t>
  </si>
  <si>
    <t>CASINI</t>
  </si>
  <si>
    <t>IN</t>
  </si>
  <si>
    <t>ST HILAIRE</t>
  </si>
  <si>
    <t>Austin</t>
  </si>
  <si>
    <t>LAKE</t>
  </si>
  <si>
    <t>Nikodemus</t>
  </si>
  <si>
    <t>DRULEY</t>
  </si>
  <si>
    <t>TUCKER</t>
  </si>
  <si>
    <t>Samuel</t>
  </si>
  <si>
    <t>MOUNTS</t>
  </si>
  <si>
    <t>PURVIS</t>
  </si>
  <si>
    <t>Joseph</t>
  </si>
  <si>
    <t>LAGRAZON</t>
  </si>
  <si>
    <t>Parker</t>
  </si>
  <si>
    <t>JOHNSON</t>
  </si>
  <si>
    <t>AL</t>
  </si>
  <si>
    <t>Logan</t>
  </si>
  <si>
    <t>HARWOOD</t>
  </si>
  <si>
    <t>OK</t>
  </si>
  <si>
    <t>Mausten</t>
  </si>
  <si>
    <t>STELTER</t>
  </si>
  <si>
    <t>SD</t>
  </si>
  <si>
    <t>Braden</t>
  </si>
  <si>
    <t>Corbin</t>
  </si>
  <si>
    <t>JOCKERS</t>
  </si>
  <si>
    <t>Kesler</t>
  </si>
  <si>
    <t>HEAD</t>
  </si>
  <si>
    <t>RI</t>
  </si>
  <si>
    <t>Ryder</t>
  </si>
  <si>
    <t>MONTOYA</t>
  </si>
  <si>
    <t>CO</t>
  </si>
  <si>
    <t>Garrett</t>
  </si>
  <si>
    <t>SVALDI</t>
  </si>
  <si>
    <t>MT</t>
  </si>
  <si>
    <t>Cameron</t>
  </si>
  <si>
    <t>PRESTON</t>
  </si>
  <si>
    <t>Destin</t>
  </si>
  <si>
    <t>GUEST</t>
  </si>
  <si>
    <t>FL</t>
  </si>
  <si>
    <t>Silas</t>
  </si>
  <si>
    <t>BOLITHO</t>
  </si>
  <si>
    <t>ME</t>
  </si>
  <si>
    <t>Adler</t>
  </si>
  <si>
    <t>STANLEY</t>
  </si>
  <si>
    <t>Jared</t>
  </si>
  <si>
    <t>ASHFORD</t>
  </si>
  <si>
    <t>VT</t>
  </si>
  <si>
    <t>Arkin</t>
  </si>
  <si>
    <t>ARRANZA</t>
  </si>
  <si>
    <t>WA</t>
  </si>
  <si>
    <t>HALL</t>
  </si>
  <si>
    <t>Yash</t>
  </si>
  <si>
    <t>ANAVKAR</t>
  </si>
  <si>
    <t>Quinn</t>
  </si>
  <si>
    <t>FAUVEL</t>
  </si>
  <si>
    <t>NH</t>
  </si>
  <si>
    <t>Bronson</t>
  </si>
  <si>
    <t>ASHBURN</t>
  </si>
  <si>
    <t>Jaxon</t>
  </si>
  <si>
    <t>MASTERS</t>
  </si>
  <si>
    <t>Griffin</t>
  </si>
  <si>
    <t>Remy</t>
  </si>
  <si>
    <t>SHIM</t>
  </si>
  <si>
    <t>Wade</t>
  </si>
  <si>
    <t>BROWN</t>
  </si>
  <si>
    <t>Mason</t>
  </si>
  <si>
    <t>HALFMANN</t>
  </si>
  <si>
    <t>STEVENS</t>
  </si>
  <si>
    <t>BRENNER</t>
  </si>
  <si>
    <t>Noah</t>
  </si>
  <si>
    <t>Grayson</t>
  </si>
  <si>
    <t>MULLER</t>
  </si>
  <si>
    <t>Haiden</t>
  </si>
  <si>
    <t>SOLIS</t>
  </si>
  <si>
    <t>NY</t>
  </si>
  <si>
    <t>Landon</t>
  </si>
  <si>
    <t>MILLER</t>
  </si>
  <si>
    <t>NICKLESS</t>
  </si>
  <si>
    <t>RIFFE</t>
  </si>
  <si>
    <t>Beck</t>
  </si>
  <si>
    <t>METCALF</t>
  </si>
  <si>
    <t>TN</t>
  </si>
  <si>
    <t>Tyler</t>
  </si>
  <si>
    <t>Gilbert Louie</t>
  </si>
  <si>
    <t>FRESQUEZ</t>
  </si>
  <si>
    <t>CA</t>
  </si>
  <si>
    <t>Jakob</t>
  </si>
  <si>
    <t>MEURER</t>
  </si>
  <si>
    <t xml:space="preserve">M </t>
  </si>
  <si>
    <t>Grant</t>
  </si>
  <si>
    <t>BUSHONG</t>
  </si>
  <si>
    <t>Marshall</t>
  </si>
  <si>
    <t>SCHMIDT</t>
  </si>
  <si>
    <t>MICHALAK</t>
  </si>
  <si>
    <t>MI</t>
  </si>
  <si>
    <t>Kai</t>
  </si>
  <si>
    <t>LABINE</t>
  </si>
  <si>
    <t>Ian</t>
  </si>
  <si>
    <t>Simr</t>
  </si>
  <si>
    <t>SANDHU</t>
  </si>
  <si>
    <t>Chloe</t>
  </si>
  <si>
    <t>PARISH</t>
  </si>
  <si>
    <t>AR</t>
  </si>
  <si>
    <t>Mallory</t>
  </si>
  <si>
    <t>Ava</t>
  </si>
  <si>
    <t>HOOD</t>
  </si>
  <si>
    <t>IL</t>
  </si>
  <si>
    <t>Elizabeth</t>
  </si>
  <si>
    <t>Gabriella</t>
  </si>
  <si>
    <t>SPRAGUE</t>
  </si>
  <si>
    <t>DE JESUS</t>
  </si>
  <si>
    <t>Camryn</t>
  </si>
  <si>
    <t>CAMP</t>
  </si>
  <si>
    <t>Soraya</t>
  </si>
  <si>
    <t>SAR</t>
  </si>
  <si>
    <t>Katlyn</t>
  </si>
  <si>
    <t>SULLIVAN</t>
  </si>
  <si>
    <t>Holly</t>
  </si>
  <si>
    <t>VISCONTI</t>
  </si>
  <si>
    <t>Olivia</t>
  </si>
  <si>
    <t>HARVEY</t>
  </si>
  <si>
    <t>Emmet</t>
  </si>
  <si>
    <t>BODROGI</t>
  </si>
  <si>
    <t>Viola</t>
  </si>
  <si>
    <t>ALLEN</t>
  </si>
  <si>
    <t>Alexandria</t>
  </si>
  <si>
    <t>WATTS</t>
  </si>
  <si>
    <t>Kamdyn</t>
  </si>
  <si>
    <t>MCFARLAND</t>
  </si>
  <si>
    <t>Addison</t>
  </si>
  <si>
    <t>BURNLEY</t>
  </si>
  <si>
    <t>Claudia</t>
  </si>
  <si>
    <t>MUZIK</t>
  </si>
  <si>
    <t>Madeline</t>
  </si>
  <si>
    <t>YANIEC</t>
  </si>
  <si>
    <t>Edith</t>
  </si>
  <si>
    <t>LEMME</t>
  </si>
  <si>
    <t>Christina</t>
  </si>
  <si>
    <t>MORRIS</t>
  </si>
  <si>
    <t>Princy</t>
  </si>
  <si>
    <t>Roxanne</t>
  </si>
  <si>
    <t>KEEL</t>
  </si>
  <si>
    <t>Karis</t>
  </si>
  <si>
    <t>JUNKER</t>
  </si>
  <si>
    <t>Piper</t>
  </si>
  <si>
    <t>ND</t>
  </si>
  <si>
    <t>Sarah</t>
  </si>
  <si>
    <t>MIX</t>
  </si>
  <si>
    <t>Isabelle</t>
  </si>
  <si>
    <t>ROLLI</t>
  </si>
  <si>
    <t>WI</t>
  </si>
  <si>
    <t>Naya</t>
  </si>
  <si>
    <t>TALARICO</t>
  </si>
  <si>
    <t>Hannah</t>
  </si>
  <si>
    <t>TALBOTT</t>
  </si>
  <si>
    <t>Cora</t>
  </si>
  <si>
    <t>LAVE</t>
  </si>
  <si>
    <t>L Hazel</t>
  </si>
  <si>
    <t>FINK</t>
  </si>
  <si>
    <t>Faraday</t>
  </si>
  <si>
    <t>SHEN</t>
  </si>
  <si>
    <t>Danica Sue</t>
  </si>
  <si>
    <t>GAMBLE</t>
  </si>
  <si>
    <t>Delilah</t>
  </si>
  <si>
    <t>Lucy</t>
  </si>
  <si>
    <t>EVANS</t>
  </si>
  <si>
    <t>New</t>
  </si>
  <si>
    <t>Marley</t>
  </si>
  <si>
    <t>BOWDEN</t>
  </si>
  <si>
    <t>Brenna</t>
  </si>
  <si>
    <t>GREEN</t>
  </si>
  <si>
    <t>Mattie</t>
  </si>
  <si>
    <t>SAPP</t>
  </si>
  <si>
    <t>Phoebe</t>
  </si>
  <si>
    <t>Myra</t>
  </si>
  <si>
    <t>BEARDSLEY</t>
  </si>
  <si>
    <t>Shannon</t>
  </si>
  <si>
    <t>MORIARTY</t>
  </si>
  <si>
    <t>Jessie</t>
  </si>
  <si>
    <t>SCHOLZ</t>
  </si>
  <si>
    <t>Madison</t>
  </si>
  <si>
    <t>THOMPSON</t>
  </si>
  <si>
    <t>Catherine</t>
  </si>
  <si>
    <t>STANN</t>
  </si>
  <si>
    <t>Victoria</t>
  </si>
  <si>
    <t>MCCLUNG</t>
  </si>
  <si>
    <t>Molly</t>
  </si>
  <si>
    <t>MITCHELL</t>
  </si>
  <si>
    <t>Madalyn</t>
  </si>
  <si>
    <t>MOYER</t>
  </si>
  <si>
    <t>Abby</t>
  </si>
  <si>
    <t>BALLARD</t>
  </si>
  <si>
    <t>MS</t>
  </si>
  <si>
    <t>Nevaeh</t>
  </si>
  <si>
    <t>HOYCOTT</t>
  </si>
  <si>
    <t>Kearney</t>
  </si>
  <si>
    <t>MCKAY</t>
  </si>
  <si>
    <t>Mackenzie</t>
  </si>
  <si>
    <t>Maggie</t>
  </si>
  <si>
    <t>BAILEY</t>
  </si>
  <si>
    <t>Alyssa</t>
  </si>
  <si>
    <t>HURLEY</t>
  </si>
  <si>
    <t>ROGERS</t>
  </si>
  <si>
    <t>Sadie</t>
  </si>
  <si>
    <t>PALFREY</t>
  </si>
  <si>
    <t>Katie</t>
  </si>
  <si>
    <t>DICKSON</t>
  </si>
  <si>
    <t>Jolynn</t>
  </si>
  <si>
    <t>MICKLE</t>
  </si>
  <si>
    <t>Helena</t>
  </si>
  <si>
    <t>TANG</t>
  </si>
  <si>
    <t>AZ</t>
  </si>
  <si>
    <t>Kameron</t>
  </si>
  <si>
    <t>WELLS</t>
  </si>
  <si>
    <t>Morgan</t>
  </si>
  <si>
    <t>DAVIS</t>
  </si>
  <si>
    <t>Josephine</t>
  </si>
  <si>
    <t>JAMISON</t>
  </si>
  <si>
    <t>Jillian</t>
  </si>
  <si>
    <t>LEONE</t>
  </si>
  <si>
    <t>Teagan</t>
  </si>
  <si>
    <t>CHATFIELD</t>
  </si>
  <si>
    <t>Harper</t>
  </si>
  <si>
    <t>SITRA</t>
  </si>
  <si>
    <t>Brynn</t>
  </si>
  <si>
    <t>FOSTER</t>
  </si>
  <si>
    <t>Kendal</t>
  </si>
  <si>
    <t>BORNER</t>
  </si>
  <si>
    <t>ANDERSON</t>
  </si>
  <si>
    <t>Madelyn</t>
  </si>
  <si>
    <t>NICKERSON</t>
  </si>
  <si>
    <t>Gracie</t>
  </si>
  <si>
    <t>Jacqueline</t>
  </si>
  <si>
    <t>WOOLLEY</t>
  </si>
  <si>
    <t>WHITEMAN</t>
  </si>
  <si>
    <t>Kirstin</t>
  </si>
  <si>
    <t>MUNLEY</t>
  </si>
  <si>
    <t>Elisa</t>
  </si>
  <si>
    <t>BOOZER</t>
  </si>
  <si>
    <t>Megan</t>
  </si>
  <si>
    <t>FONDY</t>
  </si>
  <si>
    <t>Ashley</t>
  </si>
  <si>
    <t>HAYMOND</t>
  </si>
  <si>
    <t>Aditi</t>
  </si>
  <si>
    <t>CHUTKE</t>
  </si>
  <si>
    <t>PRUDEN</t>
  </si>
  <si>
    <t>Carley</t>
  </si>
  <si>
    <t>SEABROOKE</t>
  </si>
  <si>
    <t>Chiara</t>
  </si>
  <si>
    <t>SYLVIA</t>
  </si>
  <si>
    <t>Teresa</t>
  </si>
  <si>
    <t>FERNANDEZ</t>
  </si>
  <si>
    <t>Kelsey</t>
  </si>
  <si>
    <t>Tara</t>
  </si>
  <si>
    <t>SUNDARARAMAN</t>
  </si>
  <si>
    <t>Brook</t>
  </si>
  <si>
    <t>LOCKARD</t>
  </si>
  <si>
    <t>TODD</t>
  </si>
  <si>
    <t>Bianca</t>
  </si>
  <si>
    <t>FEY</t>
  </si>
  <si>
    <t>Eva</t>
  </si>
  <si>
    <t>CARBAJAL</t>
  </si>
  <si>
    <t>Briley</t>
  </si>
  <si>
    <t>SRALLA</t>
  </si>
  <si>
    <t>Sophia</t>
  </si>
  <si>
    <t>Grace</t>
  </si>
  <si>
    <t>GU</t>
  </si>
  <si>
    <t>Emmaleine</t>
  </si>
  <si>
    <t>SOMERS</t>
  </si>
  <si>
    <t>Avana</t>
  </si>
  <si>
    <t>HARFORD</t>
  </si>
  <si>
    <t>Ashlyn</t>
  </si>
  <si>
    <t>BLAKE</t>
  </si>
  <si>
    <t>MEIEROTTO</t>
  </si>
  <si>
    <t>Ysabelle</t>
  </si>
  <si>
    <t>MARTINEZ</t>
  </si>
  <si>
    <t>Jadyn</t>
  </si>
  <si>
    <t>MORGAN</t>
  </si>
  <si>
    <t>WENTLAND</t>
  </si>
  <si>
    <t>Jordan</t>
  </si>
  <si>
    <t>RICHARDS</t>
  </si>
  <si>
    <t>Elaina</t>
  </si>
  <si>
    <t>MARR</t>
  </si>
  <si>
    <t>LAWRENCE</t>
  </si>
  <si>
    <t>Julia</t>
  </si>
  <si>
    <t>CZERNIK</t>
  </si>
  <si>
    <t>Amelia</t>
  </si>
  <si>
    <t>Ashlynn</t>
  </si>
  <si>
    <t>PARMLEY</t>
  </si>
  <si>
    <t>Laila</t>
  </si>
  <si>
    <t>MILLS</t>
  </si>
  <si>
    <t>Ariana</t>
  </si>
  <si>
    <t>KOVACEVIC</t>
  </si>
  <si>
    <t>GALLAGHER</t>
  </si>
  <si>
    <t>Rhiannon</t>
  </si>
  <si>
    <t>MOORE</t>
  </si>
  <si>
    <t>Lillian</t>
  </si>
  <si>
    <t>BLACKMAN</t>
  </si>
  <si>
    <t>Aviana</t>
  </si>
  <si>
    <t>OSTERMAN</t>
  </si>
  <si>
    <t>Audrey</t>
  </si>
  <si>
    <t>MOONEY</t>
  </si>
  <si>
    <t>Chelsea</t>
  </si>
  <si>
    <t>QIAN</t>
  </si>
  <si>
    <t>Ella</t>
  </si>
  <si>
    <t>LEE</t>
  </si>
  <si>
    <t>Kinzey</t>
  </si>
  <si>
    <t>Jesse Anne</t>
  </si>
  <si>
    <t>OBERLE</t>
  </si>
  <si>
    <t>AKINS</t>
  </si>
  <si>
    <t>Karlie</t>
  </si>
  <si>
    <t>LYNN</t>
  </si>
  <si>
    <t>Meghan</t>
  </si>
  <si>
    <t>Emme</t>
  </si>
  <si>
    <t>WALRATH</t>
  </si>
  <si>
    <t>RUMMLER</t>
  </si>
  <si>
    <t>Hailey</t>
  </si>
  <si>
    <t>COSTELLO</t>
  </si>
  <si>
    <t>Kiersten</t>
  </si>
  <si>
    <t>Kennedy</t>
  </si>
  <si>
    <t>CURTIS</t>
  </si>
  <si>
    <t>Carlee</t>
  </si>
  <si>
    <t>VALENTA</t>
  </si>
  <si>
    <t>GRATZ</t>
  </si>
  <si>
    <t>Anastasia</t>
  </si>
  <si>
    <t>MOTTERN</t>
  </si>
  <si>
    <t>DUFRESNE</t>
  </si>
  <si>
    <t>Vanessa</t>
  </si>
  <si>
    <t>JAROS</t>
  </si>
  <si>
    <t>MN</t>
  </si>
  <si>
    <t>Kenly</t>
  </si>
  <si>
    <t>DOWNEY</t>
  </si>
  <si>
    <t>Hypatia</t>
  </si>
  <si>
    <t>Ainsley</t>
  </si>
  <si>
    <t>Baylee</t>
  </si>
  <si>
    <t>BENDER</t>
  </si>
  <si>
    <t>Briana</t>
  </si>
  <si>
    <t>DOUGHERTY</t>
  </si>
  <si>
    <t>Sabrina</t>
  </si>
  <si>
    <t>Martha</t>
  </si>
  <si>
    <t>SIMPSON</t>
  </si>
  <si>
    <t>Ruby</t>
  </si>
  <si>
    <t>HARRIS</t>
  </si>
  <si>
    <t>SINGLETON</t>
  </si>
  <si>
    <t xml:space="preserve">F </t>
  </si>
  <si>
    <t>Old</t>
  </si>
  <si>
    <t>y</t>
  </si>
  <si>
    <t>SANCHEZ*</t>
  </si>
  <si>
    <t>PARLIN*</t>
  </si>
  <si>
    <t>BRADFORD*</t>
  </si>
  <si>
    <t>492324</t>
  </si>
  <si>
    <t>Gracie Dihn</t>
  </si>
  <si>
    <t>Emme Walrath</t>
  </si>
  <si>
    <t>Carley Seabrooke</t>
  </si>
  <si>
    <t>Karlie Lynn</t>
  </si>
  <si>
    <t>Ysabelle Martinez</t>
  </si>
  <si>
    <t>Madison Allen</t>
  </si>
  <si>
    <t>1139-39</t>
  </si>
  <si>
    <t>1139-38</t>
  </si>
  <si>
    <t>Chelsea Qian</t>
  </si>
  <si>
    <t>Sara Mix</t>
  </si>
  <si>
    <t>EC</t>
  </si>
  <si>
    <t>DARDAS*</t>
  </si>
  <si>
    <t>ALLEN**</t>
  </si>
  <si>
    <t>*Rule 6.11.6.3 penalty</t>
  </si>
  <si>
    <t>**Rule 6.11.5 penalty</t>
  </si>
  <si>
    <t>*Rule 6.10.7.d penalty applied</t>
  </si>
  <si>
    <t>Emma</t>
  </si>
  <si>
    <t>James Tucker</t>
  </si>
  <si>
    <t>Yash Anavkar</t>
  </si>
  <si>
    <t>Nikhil Surya</t>
  </si>
  <si>
    <t>Braden Peiser</t>
  </si>
  <si>
    <t>Griffin Lake</t>
  </si>
  <si>
    <t>Tyler Wee</t>
  </si>
  <si>
    <t>Noah Abzug</t>
  </si>
  <si>
    <t>Logan Sanchez</t>
  </si>
  <si>
    <t>Owen Stauch</t>
  </si>
  <si>
    <t>DNS</t>
  </si>
  <si>
    <t>Kendal Borner</t>
  </si>
  <si>
    <t>KOLLER*</t>
  </si>
  <si>
    <t>FORGUES*</t>
  </si>
  <si>
    <t>ec</t>
  </si>
  <si>
    <t>para</t>
  </si>
  <si>
    <t>Esther</t>
  </si>
  <si>
    <t>FRAYNE</t>
  </si>
  <si>
    <t>U15 /R3</t>
  </si>
  <si>
    <t>Female</t>
  </si>
  <si>
    <t>Rumi</t>
  </si>
  <si>
    <t>WALSH</t>
  </si>
  <si>
    <t>U15/ R5</t>
  </si>
  <si>
    <t>Dorian</t>
  </si>
  <si>
    <t>SOLIMANO</t>
  </si>
  <si>
    <t>U18/ R5</t>
  </si>
  <si>
    <t>Marissa</t>
  </si>
  <si>
    <t>FEDORA</t>
  </si>
  <si>
    <t>Lily</t>
  </si>
  <si>
    <t>Gabrielle</t>
  </si>
  <si>
    <t>AYERS</t>
  </si>
  <si>
    <t>Diana</t>
  </si>
  <si>
    <t>LEPPERT</t>
  </si>
  <si>
    <t>Susan</t>
  </si>
  <si>
    <t>CARTER</t>
  </si>
  <si>
    <t>Annika</t>
  </si>
  <si>
    <t>CRY</t>
  </si>
  <si>
    <t>SOOKHOO</t>
  </si>
  <si>
    <t>Anahad</t>
  </si>
  <si>
    <t>KOHLI</t>
  </si>
  <si>
    <t>Shibani</t>
  </si>
  <si>
    <t>MUJAWAR</t>
  </si>
  <si>
    <t>Danjela Jordan</t>
  </si>
  <si>
    <t>SHANNON</t>
  </si>
  <si>
    <t>Penelope</t>
  </si>
  <si>
    <t>DARDAS</t>
  </si>
  <si>
    <t>Adalynn</t>
  </si>
  <si>
    <t>ROARK</t>
  </si>
  <si>
    <t>Irina</t>
  </si>
  <si>
    <t>REYERO</t>
  </si>
  <si>
    <t>Prisha</t>
  </si>
  <si>
    <t>THOMAS</t>
  </si>
  <si>
    <t>Alexandra</t>
  </si>
  <si>
    <t>WODKA</t>
  </si>
  <si>
    <t>Kayla</t>
  </si>
  <si>
    <t>RIEWE</t>
  </si>
  <si>
    <t>HART</t>
  </si>
  <si>
    <t>old</t>
  </si>
  <si>
    <t>Devin</t>
  </si>
  <si>
    <t>WAGNER</t>
  </si>
  <si>
    <t>VELTEN</t>
  </si>
  <si>
    <t>HORTON</t>
  </si>
  <si>
    <t>BLEDSOE</t>
  </si>
  <si>
    <t>Meredith</t>
  </si>
  <si>
    <t>Paige</t>
  </si>
  <si>
    <t>HILDEBRANDT</t>
  </si>
  <si>
    <t>MCCOY</t>
  </si>
  <si>
    <t>Eleanor</t>
  </si>
  <si>
    <t>YANG</t>
  </si>
  <si>
    <t>Charlotte</t>
  </si>
  <si>
    <t>HULL-WALTON</t>
  </si>
  <si>
    <t>Ensley</t>
  </si>
  <si>
    <t>BREEDEN</t>
  </si>
  <si>
    <t>MOREIRA</t>
  </si>
  <si>
    <t>Savannah</t>
  </si>
  <si>
    <t>CRIDDLE</t>
  </si>
  <si>
    <t>Darian</t>
  </si>
  <si>
    <t>TWEEDELL</t>
  </si>
  <si>
    <t>Montana</t>
  </si>
  <si>
    <t>AGUILAR</t>
  </si>
  <si>
    <t>Wuyue</t>
  </si>
  <si>
    <t>XIE</t>
  </si>
  <si>
    <t>Laura</t>
  </si>
  <si>
    <t>CANADAY</t>
  </si>
  <si>
    <t>Lyla</t>
  </si>
  <si>
    <t>GOIN</t>
  </si>
  <si>
    <t>Lilianna</t>
  </si>
  <si>
    <t>DEGISI</t>
  </si>
  <si>
    <t>WANG</t>
  </si>
  <si>
    <t>LYSTAD</t>
  </si>
  <si>
    <t>Kathryn</t>
  </si>
  <si>
    <t>CARR</t>
  </si>
  <si>
    <t>Yujie</t>
  </si>
  <si>
    <t>FEI</t>
  </si>
  <si>
    <t>Alessandra</t>
  </si>
  <si>
    <t>CLEVELAND</t>
  </si>
  <si>
    <t>Maeva</t>
  </si>
  <si>
    <t>MAHLMANN</t>
  </si>
  <si>
    <t>Lacy</t>
  </si>
  <si>
    <t>SCHILMILLER</t>
  </si>
  <si>
    <t>Liv</t>
  </si>
  <si>
    <t>CROSBY</t>
  </si>
  <si>
    <t>Jaeda</t>
  </si>
  <si>
    <t>TANTANASEEKUN</t>
  </si>
  <si>
    <t>Rachel</t>
  </si>
  <si>
    <t>SOULE</t>
  </si>
  <si>
    <t>Nicole</t>
  </si>
  <si>
    <t>BERGER</t>
  </si>
  <si>
    <t>OUBRE</t>
  </si>
  <si>
    <t>Renee</t>
  </si>
  <si>
    <t>SERMARINI</t>
  </si>
  <si>
    <t>YOUNG</t>
  </si>
  <si>
    <t>Maridia</t>
  </si>
  <si>
    <t>NAPOLITANO</t>
  </si>
  <si>
    <t>NGU</t>
  </si>
  <si>
    <t>FORGUES</t>
  </si>
  <si>
    <t>Naomi</t>
  </si>
  <si>
    <t>JOLLY</t>
  </si>
  <si>
    <t>Cady</t>
  </si>
  <si>
    <t>MALMEDAL</t>
  </si>
  <si>
    <t>Mia</t>
  </si>
  <si>
    <t>CLEGG</t>
  </si>
  <si>
    <t>Gwynneth</t>
  </si>
  <si>
    <t>HAMILTON</t>
  </si>
  <si>
    <t>Dylan</t>
  </si>
  <si>
    <t>LUSK</t>
  </si>
  <si>
    <t>Maeghan</t>
  </si>
  <si>
    <t>SPRINGER</t>
  </si>
  <si>
    <t>Autumn</t>
  </si>
  <si>
    <t>DURDEN</t>
  </si>
  <si>
    <t>Naara</t>
  </si>
  <si>
    <t>GARCIA CARVAJAL</t>
  </si>
  <si>
    <t>Emily</t>
  </si>
  <si>
    <t>Claire</t>
  </si>
  <si>
    <t>CALVERT</t>
  </si>
  <si>
    <t>Charleigh</t>
  </si>
  <si>
    <t>HERBURGER</t>
  </si>
  <si>
    <t>Jamie</t>
  </si>
  <si>
    <t>SPOONAMORE</t>
  </si>
  <si>
    <t>Tabitha</t>
  </si>
  <si>
    <t>GALLUS</t>
  </si>
  <si>
    <t>Taylor</t>
  </si>
  <si>
    <t>SHERRIN</t>
  </si>
  <si>
    <t>BELLISH</t>
  </si>
  <si>
    <t>Carolynne</t>
  </si>
  <si>
    <t>WILSON</t>
  </si>
  <si>
    <t>PEAY</t>
  </si>
  <si>
    <t>Keeley</t>
  </si>
  <si>
    <t>VROMAN</t>
  </si>
  <si>
    <t>WY</t>
  </si>
  <si>
    <t>Mercedes</t>
  </si>
  <si>
    <t>WARDLOW</t>
  </si>
  <si>
    <t>PARLIN</t>
  </si>
  <si>
    <t>Aurora</t>
  </si>
  <si>
    <t>KUSH</t>
  </si>
  <si>
    <t>Isabela</t>
  </si>
  <si>
    <t>ILLESCAS</t>
  </si>
  <si>
    <t>Delaney</t>
  </si>
  <si>
    <t>WADE</t>
  </si>
  <si>
    <t>Reece</t>
  </si>
  <si>
    <t>KENNEDY</t>
  </si>
  <si>
    <t>UT</t>
  </si>
  <si>
    <t>Male</t>
  </si>
  <si>
    <t>Alexander</t>
  </si>
  <si>
    <t>POHLMAN</t>
  </si>
  <si>
    <t>MAURIELLO</t>
  </si>
  <si>
    <t>Bennett</t>
  </si>
  <si>
    <t>HILGENBERG</t>
  </si>
  <si>
    <t>Blake</t>
  </si>
  <si>
    <t>SANCHEZ</t>
  </si>
  <si>
    <t>Theron</t>
  </si>
  <si>
    <t>Eli</t>
  </si>
  <si>
    <t>Mitchell</t>
  </si>
  <si>
    <t>MCGAHEE</t>
  </si>
  <si>
    <t>Klein</t>
  </si>
  <si>
    <t>Nathaniel</t>
  </si>
  <si>
    <t>SHAW</t>
  </si>
  <si>
    <t>Liam</t>
  </si>
  <si>
    <t>CONKLIN</t>
  </si>
  <si>
    <t>Jase</t>
  </si>
  <si>
    <t>QUIOCHO</t>
  </si>
  <si>
    <t>Nolan</t>
  </si>
  <si>
    <t>Hongyuan</t>
  </si>
  <si>
    <t>LIU</t>
  </si>
  <si>
    <t>Neico</t>
  </si>
  <si>
    <t>MARINO</t>
  </si>
  <si>
    <t>Jaren</t>
  </si>
  <si>
    <t>VICKERS</t>
  </si>
  <si>
    <t>Reef</t>
  </si>
  <si>
    <t>TOLOSA</t>
  </si>
  <si>
    <t>HI</t>
  </si>
  <si>
    <t>Matthew</t>
  </si>
  <si>
    <t>ANTTILA</t>
  </si>
  <si>
    <t>Kyle</t>
  </si>
  <si>
    <t>KEMP</t>
  </si>
  <si>
    <t>GUILLET</t>
  </si>
  <si>
    <t>Sangone</t>
  </si>
  <si>
    <t>KIM</t>
  </si>
  <si>
    <t>Ethen</t>
  </si>
  <si>
    <t>Donar</t>
  </si>
  <si>
    <t>HELDEBRANT</t>
  </si>
  <si>
    <t>Lingyun</t>
  </si>
  <si>
    <t>XU-SUN</t>
  </si>
  <si>
    <t>Zayin</t>
  </si>
  <si>
    <t>JAHNKE</t>
  </si>
  <si>
    <t>Asher</t>
  </si>
  <si>
    <t>SUCRE</t>
  </si>
  <si>
    <t>MEESIRI</t>
  </si>
  <si>
    <t>Rogan</t>
  </si>
  <si>
    <t>CURRY</t>
  </si>
  <si>
    <t>SAVA</t>
  </si>
  <si>
    <t>Kempton</t>
  </si>
  <si>
    <t>NORD</t>
  </si>
  <si>
    <t>Alex</t>
  </si>
  <si>
    <t>SJOGREN</t>
  </si>
  <si>
    <t>Kai Labine</t>
  </si>
  <si>
    <t>Zachary Abzug</t>
  </si>
  <si>
    <t>Jonathan Russell</t>
  </si>
  <si>
    <t>Elizabeth Probst</t>
  </si>
  <si>
    <t>Katlyn Sullivan</t>
  </si>
  <si>
    <t>Gracie Dinh</t>
  </si>
  <si>
    <t>Lillian Blackman</t>
  </si>
  <si>
    <t>Hypatia Shen</t>
  </si>
  <si>
    <t>Hannah Talbott</t>
  </si>
  <si>
    <t>Sarah Mix</t>
  </si>
  <si>
    <t>Penelope Dardas</t>
  </si>
  <si>
    <t>DINH °</t>
  </si>
  <si>
    <t>WALRATH °</t>
  </si>
  <si>
    <t>SEABROOKE °</t>
  </si>
  <si>
    <t>CAMP °</t>
  </si>
  <si>
    <t>PROBST °</t>
  </si>
  <si>
    <t>LYNN °</t>
  </si>
  <si>
    <t xml:space="preserve"> ° selected for Junior World Championships</t>
  </si>
  <si>
    <t>PEISER °</t>
  </si>
  <si>
    <t>LAKE °</t>
  </si>
  <si>
    <t>WEE °</t>
  </si>
  <si>
    <t>ADKINS °</t>
  </si>
  <si>
    <t>SMITH °</t>
  </si>
  <si>
    <t>MILLER*</t>
  </si>
  <si>
    <t>ST HILAIRE °</t>
  </si>
  <si>
    <t>ABZUG °</t>
  </si>
  <si>
    <t>SULLIVAN °</t>
  </si>
  <si>
    <t>BOOZER °</t>
  </si>
  <si>
    <t>WYTKO °</t>
  </si>
  <si>
    <t>SHEN 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</si>
</sst>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Continuous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readingOrder="1"/>
    </xf>
    <xf numFmtId="0" fontId="7" fillId="0" borderId="0" xfId="0" applyFont="1" applyAlignment="1">
      <alignment horizontal="center" readingOrder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centerContinuous"/>
    </xf>
    <xf numFmtId="1" fontId="4" fillId="0" borderId="0" xfId="0" applyNumberFormat="1" applyFont="1" applyAlignment="1">
      <alignment horizontal="center"/>
    </xf>
    <xf numFmtId="0" fontId="9" fillId="0" borderId="0" xfId="0" applyFont="1"/>
    <xf numFmtId="1" fontId="1" fillId="0" borderId="0" xfId="0" applyNumberFormat="1" applyFont="1" applyAlignment="1">
      <alignment horizontal="centerContinuous"/>
    </xf>
    <xf numFmtId="1" fontId="1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/>
    </xf>
    <xf numFmtId="1" fontId="2" fillId="0" borderId="0" xfId="0" applyNumberFormat="1" applyFont="1"/>
    <xf numFmtId="0" fontId="10" fillId="0" borderId="0" xfId="0" applyFont="1"/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readingOrder="1"/>
    </xf>
    <xf numFmtId="0" fontId="14" fillId="0" borderId="0" xfId="0" applyFont="1" applyAlignment="1">
      <alignment horizontal="left" readingOrder="1"/>
    </xf>
    <xf numFmtId="1" fontId="10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10" fillId="3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1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 wrapText="1"/>
    </xf>
    <xf numFmtId="1" fontId="10" fillId="0" borderId="0" xfId="0" applyNumberFormat="1" applyFont="1" applyAlignment="1">
      <alignment wrapText="1"/>
    </xf>
    <xf numFmtId="1" fontId="10" fillId="2" borderId="0" xfId="0" applyNumberFormat="1" applyFont="1" applyFill="1" applyAlignment="1">
      <alignment horizontal="center" wrapText="1"/>
    </xf>
    <xf numFmtId="0" fontId="15" fillId="0" borderId="0" xfId="0" applyFont="1" applyAlignment="1">
      <alignment wrapText="1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1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Continuous"/>
    </xf>
    <xf numFmtId="164" fontId="0" fillId="0" borderId="0" xfId="0" applyNumberFormat="1" applyAlignment="1">
      <alignment horizontal="centerContinuous"/>
    </xf>
    <xf numFmtId="164" fontId="1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2" fillId="0" borderId="0" xfId="0" applyNumberFormat="1" applyFont="1"/>
    <xf numFmtId="1" fontId="7" fillId="0" borderId="0" xfId="0" applyNumberFormat="1" applyFont="1" applyAlignment="1">
      <alignment horizontal="center"/>
    </xf>
    <xf numFmtId="164" fontId="10" fillId="0" borderId="0" xfId="0" applyNumberFormat="1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left" readingOrder="1"/>
    </xf>
    <xf numFmtId="0" fontId="17" fillId="0" borderId="0" xfId="0" applyFont="1" applyAlignment="1">
      <alignment horizontal="center" readingOrder="1"/>
    </xf>
    <xf numFmtId="0" fontId="17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19" fillId="0" borderId="0" xfId="0" applyFont="1"/>
    <xf numFmtId="0" fontId="2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05"/>
  <sheetViews>
    <sheetView topLeftCell="A7" workbookViewId="0">
      <selection activeCell="AJ21" sqref="AJ21"/>
    </sheetView>
  </sheetViews>
  <sheetFormatPr defaultRowHeight="17.5" x14ac:dyDescent="0.35"/>
  <cols>
    <col min="1" max="1" width="6.7265625" style="3" customWidth="1"/>
    <col min="2" max="2" width="5.1796875" style="3" bestFit="1" customWidth="1"/>
    <col min="3" max="3" width="8.08984375" style="22" bestFit="1" customWidth="1"/>
    <col min="4" max="4" width="10.81640625" style="3" bestFit="1" customWidth="1"/>
    <col min="5" max="5" width="15.81640625" style="3" bestFit="1" customWidth="1"/>
    <col min="6" max="6" width="4.453125" style="3" bestFit="1" customWidth="1"/>
    <col min="7" max="7" width="4.1796875" style="25" hidden="1" customWidth="1"/>
    <col min="8" max="8" width="4.1796875" style="3" customWidth="1"/>
    <col min="9" max="9" width="5.1796875" style="3" hidden="1" customWidth="1"/>
    <col min="10" max="12" width="5.1796875" hidden="1" customWidth="1"/>
    <col min="13" max="14" width="3.81640625" hidden="1" customWidth="1"/>
    <col min="15" max="15" width="5.36328125" style="26" bestFit="1" customWidth="1"/>
    <col min="16" max="16" width="4" style="26" hidden="1" customWidth="1"/>
    <col min="17" max="20" width="5.1796875" style="26" hidden="1" customWidth="1"/>
    <col min="21" max="21" width="3.81640625" style="26" hidden="1" customWidth="1"/>
    <col min="22" max="22" width="5.1796875" style="26" hidden="1" customWidth="1"/>
    <col min="23" max="23" width="5.1796875" style="26" customWidth="1"/>
    <col min="24" max="24" width="3.81640625" style="26" hidden="1" customWidth="1"/>
    <col min="25" max="25" width="6.7265625" style="26" customWidth="1"/>
    <col min="26" max="26" width="3.81640625" style="26" customWidth="1"/>
    <col min="27" max="27" width="7" style="26" customWidth="1"/>
    <col min="28" max="28" width="8.26953125" style="26" customWidth="1"/>
    <col min="29" max="29" width="2.90625" style="26" hidden="1" customWidth="1"/>
    <col min="30" max="32" width="4.54296875" bestFit="1" customWidth="1"/>
    <col min="33" max="34" width="2.81640625" bestFit="1" customWidth="1"/>
    <col min="35" max="35" width="3.81640625" bestFit="1" customWidth="1"/>
    <col min="36" max="36" width="2.81640625" bestFit="1" customWidth="1"/>
    <col min="37" max="39" width="4.1796875" customWidth="1"/>
  </cols>
  <sheetData>
    <row r="1" spans="1:29" ht="18" x14ac:dyDescent="0.4">
      <c r="A1" s="1" t="s">
        <v>20</v>
      </c>
      <c r="B1" s="1"/>
      <c r="C1" s="19"/>
      <c r="D1" s="1"/>
      <c r="E1" s="1"/>
      <c r="F1" s="1"/>
      <c r="G1" s="1"/>
      <c r="H1" s="1"/>
      <c r="I1" s="1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26" t="s">
        <v>474</v>
      </c>
    </row>
    <row r="2" spans="1:29" ht="18" x14ac:dyDescent="0.4">
      <c r="A2" s="1" t="s">
        <v>4</v>
      </c>
      <c r="B2" s="1"/>
      <c r="C2" s="19"/>
      <c r="D2" s="1"/>
      <c r="E2" s="1"/>
      <c r="F2" s="1"/>
      <c r="G2" s="1"/>
      <c r="H2" s="1"/>
      <c r="I2" s="1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9" ht="18" x14ac:dyDescent="0.4">
      <c r="A3" s="1"/>
      <c r="B3" s="1"/>
      <c r="C3" s="19"/>
      <c r="D3" s="1"/>
      <c r="E3" s="1"/>
      <c r="F3" s="1"/>
      <c r="G3" s="6"/>
      <c r="H3" s="1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ht="18" x14ac:dyDescent="0.4">
      <c r="B4" s="7" t="s">
        <v>5</v>
      </c>
      <c r="C4" s="20"/>
      <c r="D4" s="40"/>
      <c r="E4" s="40"/>
      <c r="F4" s="7" t="s">
        <v>484</v>
      </c>
      <c r="G4" s="6"/>
      <c r="H4" s="7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>
        <v>1168</v>
      </c>
      <c r="AC4" s="6"/>
    </row>
    <row r="5" spans="1:29" ht="18" x14ac:dyDescent="0.4">
      <c r="B5" s="7" t="s">
        <v>6</v>
      </c>
      <c r="C5" s="20"/>
      <c r="D5" s="40"/>
      <c r="E5" s="40"/>
      <c r="F5" s="7" t="s">
        <v>485</v>
      </c>
      <c r="G5" s="6"/>
      <c r="H5" s="7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>
        <v>1165</v>
      </c>
      <c r="AC5" s="6"/>
    </row>
    <row r="6" spans="1:29" ht="18" x14ac:dyDescent="0.4">
      <c r="B6" s="7" t="s">
        <v>7</v>
      </c>
      <c r="C6" s="20"/>
      <c r="D6" s="40"/>
      <c r="E6" s="40"/>
      <c r="F6" s="7" t="s">
        <v>486</v>
      </c>
      <c r="G6" s="6"/>
      <c r="H6" s="7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>
        <v>1154</v>
      </c>
      <c r="AC6" s="6"/>
    </row>
    <row r="7" spans="1:29" ht="18" x14ac:dyDescent="0.4">
      <c r="B7" s="7"/>
      <c r="C7" s="20"/>
      <c r="D7" s="1"/>
      <c r="E7" s="1"/>
      <c r="F7" s="7"/>
      <c r="G7" s="6"/>
      <c r="H7" s="7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ht="18" x14ac:dyDescent="0.4">
      <c r="B8" s="7" t="s">
        <v>22</v>
      </c>
      <c r="C8" s="20"/>
      <c r="D8" s="1"/>
      <c r="E8" s="1"/>
      <c r="F8" s="7" t="s">
        <v>487</v>
      </c>
      <c r="G8" s="6"/>
      <c r="H8" s="7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>
        <v>1148</v>
      </c>
      <c r="AC8" s="6"/>
    </row>
    <row r="9" spans="1:29" ht="18" x14ac:dyDescent="0.4">
      <c r="B9" s="7" t="s">
        <v>6</v>
      </c>
      <c r="C9" s="20"/>
      <c r="D9" s="1"/>
      <c r="E9" s="1"/>
      <c r="F9" s="7" t="s">
        <v>488</v>
      </c>
      <c r="G9" s="6"/>
      <c r="H9" s="7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>
        <v>1133</v>
      </c>
      <c r="AC9" s="6"/>
    </row>
    <row r="10" spans="1:29" ht="18" x14ac:dyDescent="0.4">
      <c r="B10" s="7" t="s">
        <v>7</v>
      </c>
      <c r="C10" s="20"/>
      <c r="D10" s="1"/>
      <c r="E10" s="1"/>
      <c r="F10" s="7" t="s">
        <v>489</v>
      </c>
      <c r="G10" s="6"/>
      <c r="H10" s="7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>
        <v>1131</v>
      </c>
      <c r="AC10" s="6"/>
    </row>
    <row r="11" spans="1:29" ht="18" x14ac:dyDescent="0.4">
      <c r="B11" s="7"/>
      <c r="C11" s="20"/>
      <c r="D11" s="1"/>
      <c r="E11" s="1"/>
      <c r="F11" s="7"/>
      <c r="G11" s="6"/>
      <c r="H11" s="7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ht="18" x14ac:dyDescent="0.4">
      <c r="B12" s="7" t="s">
        <v>23</v>
      </c>
      <c r="C12" s="20"/>
      <c r="D12" s="1"/>
      <c r="E12" s="1"/>
      <c r="F12" s="7" t="s">
        <v>481</v>
      </c>
      <c r="G12" s="6"/>
      <c r="H12" s="7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>
        <v>1114</v>
      </c>
      <c r="AC12" s="6"/>
    </row>
    <row r="13" spans="1:29" ht="18" x14ac:dyDescent="0.4">
      <c r="B13" s="7" t="s">
        <v>6</v>
      </c>
      <c r="C13" s="20"/>
      <c r="D13" s="1"/>
      <c r="E13" s="1"/>
      <c r="F13" s="7" t="s">
        <v>482</v>
      </c>
      <c r="G13" s="6"/>
      <c r="H13" s="7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>
        <v>1107</v>
      </c>
      <c r="AC13" s="6"/>
    </row>
    <row r="14" spans="1:29" ht="18" x14ac:dyDescent="0.4">
      <c r="B14" s="7" t="s">
        <v>7</v>
      </c>
      <c r="C14" s="20"/>
      <c r="D14" s="1"/>
      <c r="E14" s="1"/>
      <c r="F14" s="7" t="s">
        <v>483</v>
      </c>
      <c r="G14" s="6"/>
      <c r="H14" s="7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>
        <v>1105</v>
      </c>
      <c r="AC14" s="6"/>
    </row>
    <row r="15" spans="1:29" ht="18" x14ac:dyDescent="0.4">
      <c r="A15" s="1"/>
      <c r="B15" s="1"/>
      <c r="C15" s="19"/>
      <c r="D15" s="1"/>
      <c r="E15" s="1"/>
      <c r="F15" s="1"/>
      <c r="G15" s="6"/>
      <c r="H15" s="1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 ht="15.5" x14ac:dyDescent="0.35">
      <c r="A16" s="9" t="s">
        <v>16</v>
      </c>
      <c r="B16" s="9" t="s">
        <v>19</v>
      </c>
      <c r="C16" s="21" t="s">
        <v>27</v>
      </c>
      <c r="D16" s="10" t="s">
        <v>0</v>
      </c>
      <c r="E16" s="10" t="s">
        <v>1</v>
      </c>
      <c r="F16" s="11" t="s">
        <v>2</v>
      </c>
      <c r="G16" s="11" t="s">
        <v>28</v>
      </c>
      <c r="H16" s="10" t="s">
        <v>29</v>
      </c>
      <c r="I16" s="12">
        <v>1</v>
      </c>
      <c r="J16" s="12">
        <v>2</v>
      </c>
      <c r="K16" s="12">
        <v>3</v>
      </c>
      <c r="L16" s="12">
        <v>4</v>
      </c>
      <c r="M16" s="12">
        <v>5</v>
      </c>
      <c r="N16" s="12">
        <v>6</v>
      </c>
      <c r="O16" s="12" t="s">
        <v>8</v>
      </c>
      <c r="P16" s="12" t="s">
        <v>9</v>
      </c>
      <c r="Q16" s="12">
        <v>1</v>
      </c>
      <c r="R16" s="12">
        <v>2</v>
      </c>
      <c r="S16" s="12">
        <v>3</v>
      </c>
      <c r="T16" s="12">
        <v>4</v>
      </c>
      <c r="U16" s="12">
        <v>5</v>
      </c>
      <c r="V16" s="12">
        <v>6</v>
      </c>
      <c r="W16" s="12" t="s">
        <v>10</v>
      </c>
      <c r="X16" s="12" t="s">
        <v>11</v>
      </c>
      <c r="Y16" s="12" t="s">
        <v>12</v>
      </c>
      <c r="Z16" s="12" t="s">
        <v>13</v>
      </c>
      <c r="AA16" s="12" t="s">
        <v>14</v>
      </c>
      <c r="AB16" s="12" t="s">
        <v>15</v>
      </c>
      <c r="AC16" s="13"/>
    </row>
    <row r="17" spans="1:29" ht="15.5" x14ac:dyDescent="0.35">
      <c r="A17" s="14">
        <v>1</v>
      </c>
      <c r="B17" s="40" t="s">
        <v>279</v>
      </c>
      <c r="C17" s="41">
        <v>280766</v>
      </c>
      <c r="D17" s="40" t="s">
        <v>135</v>
      </c>
      <c r="E17" s="40" t="s">
        <v>713</v>
      </c>
      <c r="F17" s="45" t="s">
        <v>36</v>
      </c>
      <c r="G17" s="42" t="s">
        <v>201</v>
      </c>
      <c r="H17" s="40" t="s">
        <v>107</v>
      </c>
      <c r="I17" s="34">
        <v>99</v>
      </c>
      <c r="J17" s="34">
        <v>100</v>
      </c>
      <c r="K17" s="34">
        <v>99</v>
      </c>
      <c r="L17" s="34">
        <v>98</v>
      </c>
      <c r="M17" s="34">
        <v>94</v>
      </c>
      <c r="N17" s="34">
        <v>95</v>
      </c>
      <c r="O17" s="34">
        <v>585</v>
      </c>
      <c r="P17" s="34">
        <v>26</v>
      </c>
      <c r="Q17" s="34">
        <v>98</v>
      </c>
      <c r="R17" s="34">
        <v>98</v>
      </c>
      <c r="S17" s="34">
        <v>98</v>
      </c>
      <c r="T17" s="34">
        <v>99</v>
      </c>
      <c r="U17" s="37">
        <v>95</v>
      </c>
      <c r="V17" s="37">
        <v>95</v>
      </c>
      <c r="W17" s="37">
        <v>583</v>
      </c>
      <c r="X17" s="37">
        <v>28</v>
      </c>
      <c r="Y17" s="34">
        <v>1168</v>
      </c>
      <c r="Z17" s="34">
        <v>54</v>
      </c>
      <c r="AA17" s="38">
        <v>358.20000000000005</v>
      </c>
      <c r="AB17" s="38">
        <v>1526.2</v>
      </c>
      <c r="AC17" s="34">
        <v>2</v>
      </c>
    </row>
    <row r="18" spans="1:29" ht="15.5" x14ac:dyDescent="0.35">
      <c r="A18" s="14">
        <v>2</v>
      </c>
      <c r="B18" s="40" t="s">
        <v>279</v>
      </c>
      <c r="C18" s="41">
        <v>277543</v>
      </c>
      <c r="D18" s="40" t="s">
        <v>173</v>
      </c>
      <c r="E18" s="40" t="s">
        <v>714</v>
      </c>
      <c r="F18" s="45" t="s">
        <v>36</v>
      </c>
      <c r="G18" s="42" t="s">
        <v>201</v>
      </c>
      <c r="H18" s="40" t="s">
        <v>37</v>
      </c>
      <c r="I18" s="34">
        <v>94</v>
      </c>
      <c r="J18" s="34">
        <v>94</v>
      </c>
      <c r="K18" s="34">
        <v>98</v>
      </c>
      <c r="L18" s="34">
        <v>100</v>
      </c>
      <c r="M18" s="34">
        <v>97</v>
      </c>
      <c r="N18" s="34">
        <v>95</v>
      </c>
      <c r="O18" s="34">
        <v>578</v>
      </c>
      <c r="P18" s="34">
        <v>25</v>
      </c>
      <c r="Q18" s="34">
        <v>98</v>
      </c>
      <c r="R18" s="34">
        <v>100</v>
      </c>
      <c r="S18" s="34">
        <v>97</v>
      </c>
      <c r="T18" s="34">
        <v>100</v>
      </c>
      <c r="U18" s="37">
        <v>97</v>
      </c>
      <c r="V18" s="37">
        <v>95</v>
      </c>
      <c r="W18" s="37">
        <v>587</v>
      </c>
      <c r="X18" s="37">
        <v>32</v>
      </c>
      <c r="Y18" s="34">
        <v>1165</v>
      </c>
      <c r="Z18" s="34">
        <v>57</v>
      </c>
      <c r="AA18" s="38">
        <v>357.40000000000009</v>
      </c>
      <c r="AB18" s="38">
        <v>1522.4</v>
      </c>
      <c r="AC18" s="34" t="s">
        <v>459</v>
      </c>
    </row>
    <row r="19" spans="1:29" ht="15.5" x14ac:dyDescent="0.35">
      <c r="A19" s="14">
        <v>3</v>
      </c>
      <c r="B19" s="40" t="s">
        <v>279</v>
      </c>
      <c r="C19" s="41">
        <v>339686</v>
      </c>
      <c r="D19" s="40" t="s">
        <v>195</v>
      </c>
      <c r="E19" s="40" t="s">
        <v>715</v>
      </c>
      <c r="F19" s="45" t="s">
        <v>36</v>
      </c>
      <c r="G19" s="42" t="s">
        <v>201</v>
      </c>
      <c r="H19" s="40" t="s">
        <v>92</v>
      </c>
      <c r="I19" s="34">
        <v>94</v>
      </c>
      <c r="J19" s="34">
        <v>98</v>
      </c>
      <c r="K19" s="34">
        <v>98</v>
      </c>
      <c r="L19" s="34">
        <v>99</v>
      </c>
      <c r="M19" s="34">
        <v>94</v>
      </c>
      <c r="N19" s="34">
        <v>96</v>
      </c>
      <c r="O19" s="34">
        <v>579</v>
      </c>
      <c r="P19" s="34">
        <v>21</v>
      </c>
      <c r="Q19" s="34">
        <v>92</v>
      </c>
      <c r="R19" s="34">
        <v>95</v>
      </c>
      <c r="S19" s="34">
        <v>97</v>
      </c>
      <c r="T19" s="34">
        <v>98</v>
      </c>
      <c r="U19" s="37">
        <v>97</v>
      </c>
      <c r="V19" s="37">
        <v>96</v>
      </c>
      <c r="W19" s="37">
        <v>575</v>
      </c>
      <c r="X19" s="37">
        <v>23</v>
      </c>
      <c r="Y19" s="34">
        <v>1154</v>
      </c>
      <c r="Z19" s="34">
        <v>44</v>
      </c>
      <c r="AA19" s="38">
        <v>348</v>
      </c>
      <c r="AB19" s="38">
        <v>1502</v>
      </c>
      <c r="AC19" s="34">
        <v>2</v>
      </c>
    </row>
    <row r="20" spans="1:29" ht="15.5" x14ac:dyDescent="0.35">
      <c r="A20" s="14">
        <v>4</v>
      </c>
      <c r="B20" s="40" t="s">
        <v>279</v>
      </c>
      <c r="C20" s="41">
        <v>339685</v>
      </c>
      <c r="D20" s="40" t="s">
        <v>90</v>
      </c>
      <c r="E20" s="40" t="s">
        <v>715</v>
      </c>
      <c r="F20" s="45" t="s">
        <v>36</v>
      </c>
      <c r="G20" s="42" t="s">
        <v>201</v>
      </c>
      <c r="H20" s="40" t="s">
        <v>92</v>
      </c>
      <c r="I20" s="34">
        <v>98</v>
      </c>
      <c r="J20" s="34">
        <v>95</v>
      </c>
      <c r="K20" s="34">
        <v>98</v>
      </c>
      <c r="L20" s="34">
        <v>97</v>
      </c>
      <c r="M20" s="34">
        <v>92</v>
      </c>
      <c r="N20" s="34">
        <v>94</v>
      </c>
      <c r="O20" s="34">
        <v>574</v>
      </c>
      <c r="P20" s="34">
        <v>22</v>
      </c>
      <c r="Q20" s="34">
        <v>98</v>
      </c>
      <c r="R20" s="34">
        <v>96</v>
      </c>
      <c r="S20" s="34">
        <v>97</v>
      </c>
      <c r="T20" s="34">
        <v>99</v>
      </c>
      <c r="U20" s="37">
        <v>93</v>
      </c>
      <c r="V20" s="37">
        <v>92</v>
      </c>
      <c r="W20" s="37">
        <v>575</v>
      </c>
      <c r="X20" s="37">
        <v>26</v>
      </c>
      <c r="Y20" s="34">
        <v>1149</v>
      </c>
      <c r="Z20" s="34">
        <v>48</v>
      </c>
      <c r="AA20" s="38">
        <v>331.09999999999991</v>
      </c>
      <c r="AB20" s="38">
        <v>1480.1</v>
      </c>
      <c r="AC20" s="34">
        <v>2</v>
      </c>
    </row>
    <row r="21" spans="1:29" ht="15.5" x14ac:dyDescent="0.35">
      <c r="A21" s="14">
        <v>5</v>
      </c>
      <c r="B21" s="40" t="s">
        <v>279</v>
      </c>
      <c r="C21" s="41">
        <v>399850</v>
      </c>
      <c r="D21" s="40" t="s">
        <v>182</v>
      </c>
      <c r="E21" s="40" t="s">
        <v>39</v>
      </c>
      <c r="F21" s="45" t="s">
        <v>43</v>
      </c>
      <c r="G21" s="42" t="s">
        <v>201</v>
      </c>
      <c r="H21" s="40" t="s">
        <v>40</v>
      </c>
      <c r="I21" s="34">
        <v>100</v>
      </c>
      <c r="J21" s="34">
        <v>94</v>
      </c>
      <c r="K21" s="34">
        <v>97</v>
      </c>
      <c r="L21" s="34">
        <v>98</v>
      </c>
      <c r="M21" s="34">
        <v>94</v>
      </c>
      <c r="N21" s="34">
        <v>93</v>
      </c>
      <c r="O21" s="34">
        <v>576</v>
      </c>
      <c r="P21" s="34">
        <v>22</v>
      </c>
      <c r="Q21" s="34">
        <v>93</v>
      </c>
      <c r="R21" s="34">
        <v>96</v>
      </c>
      <c r="S21" s="34">
        <v>95</v>
      </c>
      <c r="T21" s="34">
        <v>96</v>
      </c>
      <c r="U21" s="37">
        <v>95</v>
      </c>
      <c r="V21" s="37">
        <v>97</v>
      </c>
      <c r="W21" s="37">
        <v>572</v>
      </c>
      <c r="X21" s="37">
        <v>16</v>
      </c>
      <c r="Y21" s="34">
        <v>1148</v>
      </c>
      <c r="Z21" s="34">
        <v>38</v>
      </c>
      <c r="AA21" s="38">
        <v>286.20000000000005</v>
      </c>
      <c r="AB21" s="38">
        <v>1434.2</v>
      </c>
      <c r="AC21" s="34">
        <v>2</v>
      </c>
    </row>
    <row r="22" spans="1:29" ht="15.5" x14ac:dyDescent="0.35">
      <c r="A22" s="14">
        <v>6</v>
      </c>
      <c r="B22" s="40" t="s">
        <v>279</v>
      </c>
      <c r="C22" s="41">
        <v>376725</v>
      </c>
      <c r="D22" s="40" t="s">
        <v>121</v>
      </c>
      <c r="E22" s="40" t="s">
        <v>716</v>
      </c>
      <c r="F22" s="45" t="s">
        <v>36</v>
      </c>
      <c r="G22" s="42" t="s">
        <v>201</v>
      </c>
      <c r="H22" s="40" t="s">
        <v>37</v>
      </c>
      <c r="I22" s="34">
        <v>99</v>
      </c>
      <c r="J22" s="34">
        <v>97</v>
      </c>
      <c r="K22" s="34">
        <v>97</v>
      </c>
      <c r="L22" s="34">
        <v>99</v>
      </c>
      <c r="M22" s="34">
        <v>96</v>
      </c>
      <c r="N22" s="34">
        <v>90</v>
      </c>
      <c r="O22" s="34">
        <v>578</v>
      </c>
      <c r="P22" s="34">
        <v>21</v>
      </c>
      <c r="Q22" s="34">
        <v>95</v>
      </c>
      <c r="R22" s="34">
        <v>96</v>
      </c>
      <c r="S22" s="34">
        <v>91</v>
      </c>
      <c r="T22" s="34">
        <v>99</v>
      </c>
      <c r="U22" s="37">
        <v>93</v>
      </c>
      <c r="V22" s="37">
        <v>96</v>
      </c>
      <c r="W22" s="37">
        <v>570</v>
      </c>
      <c r="X22" s="37">
        <v>17</v>
      </c>
      <c r="Y22" s="34">
        <v>1148</v>
      </c>
      <c r="Z22" s="34">
        <v>38</v>
      </c>
      <c r="AA22" s="38">
        <v>321.79999999999995</v>
      </c>
      <c r="AB22" s="38">
        <v>1469.8</v>
      </c>
      <c r="AC22" s="34">
        <v>2</v>
      </c>
    </row>
    <row r="23" spans="1:29" ht="15.5" x14ac:dyDescent="0.35">
      <c r="A23" s="14">
        <v>7</v>
      </c>
      <c r="B23" s="40" t="s">
        <v>279</v>
      </c>
      <c r="C23" s="41">
        <v>325340</v>
      </c>
      <c r="D23" s="40" t="s">
        <v>86</v>
      </c>
      <c r="E23" s="40" t="s">
        <v>717</v>
      </c>
      <c r="F23" s="45" t="s">
        <v>36</v>
      </c>
      <c r="G23" s="42" t="s">
        <v>201</v>
      </c>
      <c r="H23" s="40" t="s">
        <v>71</v>
      </c>
      <c r="I23" s="34">
        <v>96</v>
      </c>
      <c r="J23" s="34">
        <v>95</v>
      </c>
      <c r="K23" s="34">
        <v>98</v>
      </c>
      <c r="L23" s="34">
        <v>98</v>
      </c>
      <c r="M23" s="34">
        <v>90</v>
      </c>
      <c r="N23" s="34">
        <v>95</v>
      </c>
      <c r="O23" s="34">
        <v>572</v>
      </c>
      <c r="P23" s="34">
        <v>26</v>
      </c>
      <c r="Q23" s="34">
        <v>96</v>
      </c>
      <c r="R23" s="34">
        <v>95</v>
      </c>
      <c r="S23" s="34">
        <v>96</v>
      </c>
      <c r="T23" s="34">
        <v>97</v>
      </c>
      <c r="U23" s="37">
        <v>93</v>
      </c>
      <c r="V23" s="37">
        <v>91</v>
      </c>
      <c r="W23" s="37">
        <v>568</v>
      </c>
      <c r="X23" s="37">
        <v>18</v>
      </c>
      <c r="Y23" s="34">
        <v>1140</v>
      </c>
      <c r="Z23" s="34">
        <v>44</v>
      </c>
      <c r="AA23" s="38">
        <v>303.70000000000005</v>
      </c>
      <c r="AB23" s="38">
        <v>1443.7</v>
      </c>
      <c r="AC23" s="34">
        <v>2</v>
      </c>
    </row>
    <row r="24" spans="1:29" ht="15.5" x14ac:dyDescent="0.35">
      <c r="A24" s="14">
        <v>8</v>
      </c>
      <c r="B24" s="40" t="s">
        <v>279</v>
      </c>
      <c r="C24" s="43">
        <v>459943</v>
      </c>
      <c r="D24" s="40" t="s">
        <v>204</v>
      </c>
      <c r="E24" s="40" t="s">
        <v>205</v>
      </c>
      <c r="F24" s="45" t="s">
        <v>36</v>
      </c>
      <c r="G24" s="42" t="s">
        <v>201</v>
      </c>
      <c r="H24" s="40" t="s">
        <v>187</v>
      </c>
      <c r="I24" s="34">
        <v>96</v>
      </c>
      <c r="J24" s="34">
        <v>92</v>
      </c>
      <c r="K24" s="34">
        <v>97</v>
      </c>
      <c r="L24" s="34">
        <v>94</v>
      </c>
      <c r="M24" s="34">
        <v>95</v>
      </c>
      <c r="N24" s="34">
        <v>90</v>
      </c>
      <c r="O24" s="34">
        <v>564</v>
      </c>
      <c r="P24" s="34">
        <v>20</v>
      </c>
      <c r="Q24" s="37">
        <v>99</v>
      </c>
      <c r="R24" s="37">
        <v>94</v>
      </c>
      <c r="S24" s="37">
        <v>97</v>
      </c>
      <c r="T24" s="37">
        <v>97</v>
      </c>
      <c r="U24" s="37">
        <v>93</v>
      </c>
      <c r="V24" s="37">
        <v>93</v>
      </c>
      <c r="W24" s="37">
        <v>573</v>
      </c>
      <c r="X24" s="37">
        <v>22</v>
      </c>
      <c r="Y24" s="34">
        <v>1137</v>
      </c>
      <c r="Z24" s="34">
        <v>42</v>
      </c>
      <c r="AA24" s="38">
        <v>295.09999999999991</v>
      </c>
      <c r="AB24" s="38">
        <v>1432.1</v>
      </c>
      <c r="AC24" s="34">
        <v>2</v>
      </c>
    </row>
    <row r="25" spans="1:29" ht="15.5" x14ac:dyDescent="0.35">
      <c r="A25" s="14">
        <v>9</v>
      </c>
      <c r="B25" s="40" t="s">
        <v>279</v>
      </c>
      <c r="C25" s="41">
        <v>414624</v>
      </c>
      <c r="D25" s="40" t="s">
        <v>69</v>
      </c>
      <c r="E25" s="40" t="s">
        <v>115</v>
      </c>
      <c r="F25" s="45" t="s">
        <v>36</v>
      </c>
      <c r="G25" s="42" t="s">
        <v>201</v>
      </c>
      <c r="H25" s="40" t="s">
        <v>107</v>
      </c>
      <c r="I25" s="34">
        <v>93</v>
      </c>
      <c r="J25" s="34">
        <v>95</v>
      </c>
      <c r="K25" s="34">
        <v>96</v>
      </c>
      <c r="L25" s="34">
        <v>97</v>
      </c>
      <c r="M25" s="34">
        <v>94</v>
      </c>
      <c r="N25" s="34">
        <v>93</v>
      </c>
      <c r="O25" s="34">
        <v>568</v>
      </c>
      <c r="P25" s="34">
        <v>18</v>
      </c>
      <c r="Q25" s="37">
        <v>93</v>
      </c>
      <c r="R25" s="37">
        <v>96</v>
      </c>
      <c r="S25" s="37">
        <v>95</v>
      </c>
      <c r="T25" s="37">
        <v>95</v>
      </c>
      <c r="U25" s="37">
        <v>92</v>
      </c>
      <c r="V25" s="37">
        <v>96</v>
      </c>
      <c r="W25" s="37">
        <v>567</v>
      </c>
      <c r="X25" s="37">
        <v>18</v>
      </c>
      <c r="Y25" s="34">
        <v>1135</v>
      </c>
      <c r="Z25" s="34">
        <v>36</v>
      </c>
      <c r="AA25" s="34"/>
      <c r="AB25" s="34"/>
      <c r="AC25" s="34">
        <v>2</v>
      </c>
    </row>
    <row r="26" spans="1:29" ht="15.5" x14ac:dyDescent="0.35">
      <c r="A26" s="14">
        <v>10</v>
      </c>
      <c r="B26" s="40" t="s">
        <v>279</v>
      </c>
      <c r="C26" s="41">
        <v>346139</v>
      </c>
      <c r="D26" s="40" t="s">
        <v>136</v>
      </c>
      <c r="E26" s="40" t="s">
        <v>137</v>
      </c>
      <c r="F26" s="45" t="s">
        <v>36</v>
      </c>
      <c r="G26" s="42" t="s">
        <v>201</v>
      </c>
      <c r="H26" s="40" t="s">
        <v>37</v>
      </c>
      <c r="I26" s="34">
        <v>96</v>
      </c>
      <c r="J26" s="34">
        <v>93</v>
      </c>
      <c r="K26" s="34">
        <v>98</v>
      </c>
      <c r="L26" s="34">
        <v>97</v>
      </c>
      <c r="M26" s="34">
        <v>90</v>
      </c>
      <c r="N26" s="34">
        <v>90</v>
      </c>
      <c r="O26" s="34">
        <v>564</v>
      </c>
      <c r="P26" s="34">
        <v>17</v>
      </c>
      <c r="Q26" s="34">
        <v>96</v>
      </c>
      <c r="R26" s="34">
        <v>95</v>
      </c>
      <c r="S26" s="34">
        <v>99</v>
      </c>
      <c r="T26" s="34">
        <v>96</v>
      </c>
      <c r="U26" s="37">
        <v>94</v>
      </c>
      <c r="V26" s="37">
        <v>90</v>
      </c>
      <c r="W26" s="37">
        <v>570</v>
      </c>
      <c r="X26" s="37">
        <v>15</v>
      </c>
      <c r="Y26" s="34">
        <v>1134</v>
      </c>
      <c r="Z26" s="34">
        <v>32</v>
      </c>
      <c r="AA26" s="34"/>
      <c r="AB26" s="34"/>
      <c r="AC26" s="34">
        <v>2</v>
      </c>
    </row>
    <row r="27" spans="1:29" ht="15.5" x14ac:dyDescent="0.35">
      <c r="A27" s="14">
        <v>11</v>
      </c>
      <c r="B27" s="40" t="s">
        <v>279</v>
      </c>
      <c r="C27" s="41">
        <v>336566</v>
      </c>
      <c r="D27" s="40" t="s">
        <v>129</v>
      </c>
      <c r="E27" s="40" t="s">
        <v>460</v>
      </c>
      <c r="F27" s="45" t="s">
        <v>43</v>
      </c>
      <c r="G27" s="42" t="s">
        <v>201</v>
      </c>
      <c r="H27" s="40" t="s">
        <v>143</v>
      </c>
      <c r="I27" s="34">
        <v>97</v>
      </c>
      <c r="J27" s="34">
        <v>96</v>
      </c>
      <c r="K27" s="34">
        <v>97</v>
      </c>
      <c r="L27" s="34">
        <v>98</v>
      </c>
      <c r="M27" s="34">
        <v>92</v>
      </c>
      <c r="N27" s="34">
        <v>83</v>
      </c>
      <c r="O27" s="34">
        <v>563</v>
      </c>
      <c r="P27" s="34">
        <v>15</v>
      </c>
      <c r="Q27" s="34">
        <v>94</v>
      </c>
      <c r="R27" s="34">
        <v>98</v>
      </c>
      <c r="S27" s="34">
        <v>94</v>
      </c>
      <c r="T27" s="34">
        <v>95</v>
      </c>
      <c r="U27" s="37">
        <v>96</v>
      </c>
      <c r="V27" s="37">
        <v>93</v>
      </c>
      <c r="W27" s="37">
        <v>570</v>
      </c>
      <c r="X27" s="37">
        <v>20</v>
      </c>
      <c r="Y27" s="34">
        <v>1133</v>
      </c>
      <c r="Z27" s="34">
        <v>35</v>
      </c>
      <c r="AA27" s="34"/>
      <c r="AB27" s="34"/>
      <c r="AC27" s="34"/>
    </row>
    <row r="28" spans="1:29" ht="15.5" x14ac:dyDescent="0.35">
      <c r="A28" s="14">
        <v>12</v>
      </c>
      <c r="B28" s="40" t="s">
        <v>458</v>
      </c>
      <c r="C28" s="41">
        <v>414337</v>
      </c>
      <c r="D28" s="40" t="s">
        <v>51</v>
      </c>
      <c r="E28" s="40" t="s">
        <v>52</v>
      </c>
      <c r="F28" s="45" t="s">
        <v>43</v>
      </c>
      <c r="G28" s="42" t="s">
        <v>201</v>
      </c>
      <c r="H28" s="40" t="s">
        <v>53</v>
      </c>
      <c r="I28" s="34">
        <v>95</v>
      </c>
      <c r="J28" s="34">
        <v>95</v>
      </c>
      <c r="K28" s="34">
        <v>98</v>
      </c>
      <c r="L28" s="34">
        <v>97</v>
      </c>
      <c r="M28" s="34">
        <v>89</v>
      </c>
      <c r="N28" s="34">
        <v>90</v>
      </c>
      <c r="O28" s="34">
        <v>564</v>
      </c>
      <c r="P28" s="34">
        <v>14</v>
      </c>
      <c r="Q28" s="37">
        <v>95</v>
      </c>
      <c r="R28" s="37">
        <v>96</v>
      </c>
      <c r="S28" s="37">
        <v>95</v>
      </c>
      <c r="T28" s="37">
        <v>96</v>
      </c>
      <c r="U28" s="37">
        <v>92</v>
      </c>
      <c r="V28" s="37">
        <v>93</v>
      </c>
      <c r="W28" s="37">
        <v>567</v>
      </c>
      <c r="X28" s="37">
        <v>16</v>
      </c>
      <c r="Y28" s="34">
        <v>1131</v>
      </c>
      <c r="Z28" s="34">
        <v>30</v>
      </c>
      <c r="AA28" s="34"/>
      <c r="AB28" s="34"/>
      <c r="AC28" s="34"/>
    </row>
    <row r="29" spans="1:29" ht="15.5" x14ac:dyDescent="0.35">
      <c r="A29" s="14">
        <v>13</v>
      </c>
      <c r="B29" s="40" t="s">
        <v>279</v>
      </c>
      <c r="C29" s="41">
        <v>345230</v>
      </c>
      <c r="D29" s="40" t="s">
        <v>34</v>
      </c>
      <c r="E29" s="40" t="s">
        <v>35</v>
      </c>
      <c r="F29" s="45" t="s">
        <v>36</v>
      </c>
      <c r="G29" s="42" t="s">
        <v>201</v>
      </c>
      <c r="H29" s="40" t="s">
        <v>37</v>
      </c>
      <c r="I29" s="34">
        <v>98</v>
      </c>
      <c r="J29" s="34">
        <v>96</v>
      </c>
      <c r="K29" s="34">
        <v>95</v>
      </c>
      <c r="L29" s="34">
        <v>97</v>
      </c>
      <c r="M29" s="34">
        <v>87</v>
      </c>
      <c r="N29" s="34">
        <v>83</v>
      </c>
      <c r="O29" s="34">
        <v>556</v>
      </c>
      <c r="P29" s="34">
        <v>11</v>
      </c>
      <c r="Q29" s="34">
        <v>96</v>
      </c>
      <c r="R29" s="34">
        <v>96</v>
      </c>
      <c r="S29" s="34">
        <v>96</v>
      </c>
      <c r="T29" s="34">
        <v>97</v>
      </c>
      <c r="U29" s="37">
        <v>92</v>
      </c>
      <c r="V29" s="37">
        <v>95</v>
      </c>
      <c r="W29" s="37">
        <v>572</v>
      </c>
      <c r="X29" s="37">
        <v>19</v>
      </c>
      <c r="Y29" s="34">
        <v>1128</v>
      </c>
      <c r="Z29" s="34">
        <v>30</v>
      </c>
      <c r="AA29" s="34"/>
      <c r="AB29" s="34"/>
      <c r="AC29" s="34" t="s">
        <v>459</v>
      </c>
    </row>
    <row r="30" spans="1:29" ht="15.5" x14ac:dyDescent="0.35">
      <c r="A30" s="14">
        <v>14</v>
      </c>
      <c r="B30" s="40" t="s">
        <v>279</v>
      </c>
      <c r="C30" s="41">
        <v>339833</v>
      </c>
      <c r="D30" s="40" t="s">
        <v>97</v>
      </c>
      <c r="E30" s="40" t="s">
        <v>98</v>
      </c>
      <c r="F30" s="45" t="s">
        <v>43</v>
      </c>
      <c r="G30" s="42" t="s">
        <v>201</v>
      </c>
      <c r="H30" s="40" t="s">
        <v>99</v>
      </c>
      <c r="I30" s="34">
        <v>94</v>
      </c>
      <c r="J30" s="34">
        <v>89</v>
      </c>
      <c r="K30" s="34">
        <v>99</v>
      </c>
      <c r="L30" s="34">
        <v>98</v>
      </c>
      <c r="M30" s="34">
        <v>95</v>
      </c>
      <c r="N30" s="34">
        <v>88</v>
      </c>
      <c r="O30" s="34">
        <v>563</v>
      </c>
      <c r="P30" s="34">
        <v>17</v>
      </c>
      <c r="Q30" s="34">
        <v>92</v>
      </c>
      <c r="R30" s="34">
        <v>93</v>
      </c>
      <c r="S30" s="34">
        <v>99</v>
      </c>
      <c r="T30" s="34">
        <v>97</v>
      </c>
      <c r="U30" s="37">
        <v>94</v>
      </c>
      <c r="V30" s="37">
        <v>89</v>
      </c>
      <c r="W30" s="37">
        <v>564</v>
      </c>
      <c r="X30" s="37">
        <v>18</v>
      </c>
      <c r="Y30" s="34">
        <v>1127</v>
      </c>
      <c r="Z30" s="34">
        <v>35</v>
      </c>
      <c r="AA30" s="34"/>
      <c r="AB30" s="34"/>
      <c r="AC30" s="34">
        <v>2</v>
      </c>
    </row>
    <row r="31" spans="1:29" ht="15.5" x14ac:dyDescent="0.35">
      <c r="A31" s="14">
        <v>15</v>
      </c>
      <c r="B31" s="40" t="s">
        <v>279</v>
      </c>
      <c r="C31" s="41">
        <v>280941</v>
      </c>
      <c r="D31" s="40" t="s">
        <v>69</v>
      </c>
      <c r="E31" s="40" t="s">
        <v>70</v>
      </c>
      <c r="F31" s="45" t="s">
        <v>36</v>
      </c>
      <c r="G31" s="42" t="s">
        <v>201</v>
      </c>
      <c r="H31" s="40" t="s">
        <v>71</v>
      </c>
      <c r="I31" s="23">
        <v>92</v>
      </c>
      <c r="J31" s="23">
        <v>90</v>
      </c>
      <c r="K31" s="23">
        <v>98</v>
      </c>
      <c r="L31" s="23">
        <v>95</v>
      </c>
      <c r="M31" s="23">
        <v>88</v>
      </c>
      <c r="N31" s="23">
        <v>90</v>
      </c>
      <c r="O31" s="37">
        <v>553</v>
      </c>
      <c r="P31" s="37">
        <v>11</v>
      </c>
      <c r="Q31" s="34">
        <v>100</v>
      </c>
      <c r="R31" s="34">
        <v>91</v>
      </c>
      <c r="S31" s="34">
        <v>100</v>
      </c>
      <c r="T31" s="34">
        <v>98</v>
      </c>
      <c r="U31" s="37">
        <v>91</v>
      </c>
      <c r="V31" s="37">
        <v>93</v>
      </c>
      <c r="W31" s="37">
        <v>573</v>
      </c>
      <c r="X31" s="37">
        <v>15</v>
      </c>
      <c r="Y31" s="34">
        <v>1126</v>
      </c>
      <c r="Z31" s="34">
        <v>26</v>
      </c>
      <c r="AA31" s="37"/>
      <c r="AB31" s="37"/>
      <c r="AC31" s="37" t="s">
        <v>459</v>
      </c>
    </row>
    <row r="32" spans="1:29" ht="15.5" x14ac:dyDescent="0.35">
      <c r="A32" s="14">
        <v>16</v>
      </c>
      <c r="B32" s="40" t="s">
        <v>279</v>
      </c>
      <c r="C32" s="41">
        <v>440640</v>
      </c>
      <c r="D32" s="40" t="s">
        <v>62</v>
      </c>
      <c r="E32" s="40" t="s">
        <v>63</v>
      </c>
      <c r="F32" s="45" t="s">
        <v>36</v>
      </c>
      <c r="G32" s="42" t="s">
        <v>201</v>
      </c>
      <c r="H32" s="40" t="s">
        <v>64</v>
      </c>
      <c r="I32" s="34">
        <v>95</v>
      </c>
      <c r="J32" s="34">
        <v>95</v>
      </c>
      <c r="K32" s="34">
        <v>99</v>
      </c>
      <c r="L32" s="34">
        <v>98</v>
      </c>
      <c r="M32" s="34">
        <v>88</v>
      </c>
      <c r="N32" s="34">
        <v>88</v>
      </c>
      <c r="O32" s="34">
        <v>563</v>
      </c>
      <c r="P32" s="34">
        <v>22</v>
      </c>
      <c r="Q32" s="37">
        <v>89</v>
      </c>
      <c r="R32" s="37">
        <v>92</v>
      </c>
      <c r="S32" s="37">
        <v>100</v>
      </c>
      <c r="T32" s="37">
        <v>97</v>
      </c>
      <c r="U32" s="37">
        <v>87</v>
      </c>
      <c r="V32" s="37">
        <v>94</v>
      </c>
      <c r="W32" s="37">
        <v>559</v>
      </c>
      <c r="X32" s="37">
        <v>19</v>
      </c>
      <c r="Y32" s="34">
        <v>1122</v>
      </c>
      <c r="Z32" s="34">
        <v>41</v>
      </c>
      <c r="AA32" s="34"/>
      <c r="AB32" s="34"/>
      <c r="AC32" s="34">
        <v>2</v>
      </c>
    </row>
    <row r="33" spans="1:29" ht="15.5" x14ac:dyDescent="0.35">
      <c r="A33" s="14">
        <v>17</v>
      </c>
      <c r="B33" s="40" t="s">
        <v>279</v>
      </c>
      <c r="C33" s="41">
        <v>399779</v>
      </c>
      <c r="D33" s="40" t="s">
        <v>41</v>
      </c>
      <c r="E33" s="40" t="s">
        <v>42</v>
      </c>
      <c r="F33" s="45" t="s">
        <v>43</v>
      </c>
      <c r="G33" s="42" t="s">
        <v>201</v>
      </c>
      <c r="H33" s="40" t="s">
        <v>37</v>
      </c>
      <c r="I33" s="34">
        <v>97</v>
      </c>
      <c r="J33" s="34">
        <v>95</v>
      </c>
      <c r="K33" s="34">
        <v>94</v>
      </c>
      <c r="L33" s="34">
        <v>93</v>
      </c>
      <c r="M33" s="34">
        <v>88</v>
      </c>
      <c r="N33" s="34">
        <v>93</v>
      </c>
      <c r="O33" s="34">
        <v>560</v>
      </c>
      <c r="P33" s="34">
        <v>17</v>
      </c>
      <c r="Q33" s="34">
        <v>92</v>
      </c>
      <c r="R33" s="34">
        <v>94</v>
      </c>
      <c r="S33" s="34">
        <v>94</v>
      </c>
      <c r="T33" s="34">
        <v>96</v>
      </c>
      <c r="U33" s="37">
        <v>92</v>
      </c>
      <c r="V33" s="37">
        <v>93</v>
      </c>
      <c r="W33" s="37">
        <v>561</v>
      </c>
      <c r="X33" s="37">
        <v>14</v>
      </c>
      <c r="Y33" s="34">
        <v>1121</v>
      </c>
      <c r="Z33" s="34">
        <v>31</v>
      </c>
      <c r="AA33" s="34"/>
      <c r="AB33" s="34"/>
      <c r="AC33" s="34"/>
    </row>
    <row r="34" spans="1:29" ht="15.5" x14ac:dyDescent="0.35">
      <c r="A34" s="14">
        <v>18</v>
      </c>
      <c r="B34" s="40" t="s">
        <v>279</v>
      </c>
      <c r="C34" s="43">
        <v>377179</v>
      </c>
      <c r="D34" s="40" t="s">
        <v>59</v>
      </c>
      <c r="E34" s="40" t="s">
        <v>60</v>
      </c>
      <c r="F34" s="45" t="s">
        <v>36</v>
      </c>
      <c r="G34" s="42" t="s">
        <v>201</v>
      </c>
      <c r="H34" s="40" t="s">
        <v>61</v>
      </c>
      <c r="I34" s="34">
        <v>94</v>
      </c>
      <c r="J34" s="34">
        <v>95</v>
      </c>
      <c r="K34" s="34">
        <v>92</v>
      </c>
      <c r="L34" s="34">
        <v>94</v>
      </c>
      <c r="M34" s="34">
        <v>93</v>
      </c>
      <c r="N34" s="34">
        <v>88</v>
      </c>
      <c r="O34" s="34">
        <v>556</v>
      </c>
      <c r="P34" s="34">
        <v>12</v>
      </c>
      <c r="Q34" s="34">
        <v>93</v>
      </c>
      <c r="R34" s="34">
        <v>93</v>
      </c>
      <c r="S34" s="34">
        <v>95</v>
      </c>
      <c r="T34" s="34">
        <v>99</v>
      </c>
      <c r="U34" s="37">
        <v>91</v>
      </c>
      <c r="V34" s="37">
        <v>93</v>
      </c>
      <c r="W34" s="37">
        <v>564</v>
      </c>
      <c r="X34" s="37">
        <v>19</v>
      </c>
      <c r="Y34" s="34">
        <v>1120</v>
      </c>
      <c r="Z34" s="34">
        <v>31</v>
      </c>
      <c r="AA34" s="34"/>
      <c r="AB34" s="34"/>
      <c r="AC34" s="34"/>
    </row>
    <row r="35" spans="1:29" ht="15.5" x14ac:dyDescent="0.35">
      <c r="A35" s="14">
        <v>19</v>
      </c>
      <c r="B35" s="40" t="s">
        <v>458</v>
      </c>
      <c r="C35" s="41">
        <v>428888</v>
      </c>
      <c r="D35" s="40" t="s">
        <v>160</v>
      </c>
      <c r="E35" s="40" t="s">
        <v>161</v>
      </c>
      <c r="F35" s="45" t="s">
        <v>43</v>
      </c>
      <c r="G35" s="42" t="s">
        <v>201</v>
      </c>
      <c r="H35" s="40" t="s">
        <v>162</v>
      </c>
      <c r="I35" s="34">
        <v>96</v>
      </c>
      <c r="J35" s="34">
        <v>93</v>
      </c>
      <c r="K35" s="34">
        <v>99</v>
      </c>
      <c r="L35" s="34">
        <v>98</v>
      </c>
      <c r="M35" s="34">
        <v>91</v>
      </c>
      <c r="N35" s="34">
        <v>93</v>
      </c>
      <c r="O35" s="34">
        <v>570</v>
      </c>
      <c r="P35" s="34">
        <v>18</v>
      </c>
      <c r="Q35" s="37">
        <v>95</v>
      </c>
      <c r="R35" s="37">
        <v>90</v>
      </c>
      <c r="S35" s="37">
        <v>96</v>
      </c>
      <c r="T35" s="37">
        <v>97</v>
      </c>
      <c r="U35" s="37">
        <v>90</v>
      </c>
      <c r="V35" s="37">
        <v>81</v>
      </c>
      <c r="W35" s="37">
        <v>549</v>
      </c>
      <c r="X35" s="37">
        <v>18</v>
      </c>
      <c r="Y35" s="34">
        <v>1119</v>
      </c>
      <c r="Z35" s="34">
        <v>36</v>
      </c>
      <c r="AA35" s="38"/>
      <c r="AB35" s="38"/>
      <c r="AC35" s="34"/>
    </row>
    <row r="36" spans="1:29" ht="15.5" x14ac:dyDescent="0.35">
      <c r="A36" s="14">
        <v>20</v>
      </c>
      <c r="B36" s="40" t="s">
        <v>458</v>
      </c>
      <c r="C36" s="41">
        <v>448601</v>
      </c>
      <c r="D36" s="40" t="s">
        <v>147</v>
      </c>
      <c r="E36" s="40" t="s">
        <v>148</v>
      </c>
      <c r="F36" s="45" t="s">
        <v>43</v>
      </c>
      <c r="G36" s="42" t="s">
        <v>201</v>
      </c>
      <c r="H36" s="40" t="s">
        <v>50</v>
      </c>
      <c r="I36" s="34">
        <v>99</v>
      </c>
      <c r="J36" s="34">
        <v>97</v>
      </c>
      <c r="K36" s="34">
        <v>93</v>
      </c>
      <c r="L36" s="34">
        <v>89</v>
      </c>
      <c r="M36" s="34">
        <v>89</v>
      </c>
      <c r="N36" s="34">
        <v>91</v>
      </c>
      <c r="O36" s="34">
        <v>558</v>
      </c>
      <c r="P36" s="34">
        <v>17</v>
      </c>
      <c r="Q36" s="37">
        <v>93</v>
      </c>
      <c r="R36" s="37">
        <v>94</v>
      </c>
      <c r="S36" s="37">
        <v>97</v>
      </c>
      <c r="T36" s="37">
        <v>93</v>
      </c>
      <c r="U36" s="37">
        <v>91</v>
      </c>
      <c r="V36" s="37">
        <v>93</v>
      </c>
      <c r="W36" s="37">
        <v>561</v>
      </c>
      <c r="X36" s="37">
        <v>18</v>
      </c>
      <c r="Y36" s="34">
        <v>1119</v>
      </c>
      <c r="Z36" s="34">
        <v>35</v>
      </c>
      <c r="AA36" s="34"/>
      <c r="AB36" s="34"/>
      <c r="AC36" s="34"/>
    </row>
    <row r="37" spans="1:29" ht="15.5" x14ac:dyDescent="0.35">
      <c r="A37" s="14">
        <v>21</v>
      </c>
      <c r="B37" s="40" t="s">
        <v>458</v>
      </c>
      <c r="C37" s="41">
        <v>389250</v>
      </c>
      <c r="D37" s="40" t="s">
        <v>48</v>
      </c>
      <c r="E37" s="40" t="s">
        <v>49</v>
      </c>
      <c r="F37" s="45" t="s">
        <v>36</v>
      </c>
      <c r="G37" s="42" t="s">
        <v>201</v>
      </c>
      <c r="H37" s="40" t="s">
        <v>50</v>
      </c>
      <c r="I37" s="23">
        <v>97</v>
      </c>
      <c r="J37" s="23">
        <v>93</v>
      </c>
      <c r="K37" s="23">
        <v>97</v>
      </c>
      <c r="L37" s="23">
        <v>94</v>
      </c>
      <c r="M37" s="23">
        <v>88</v>
      </c>
      <c r="N37" s="23">
        <v>86</v>
      </c>
      <c r="O37" s="37">
        <v>555</v>
      </c>
      <c r="P37" s="37">
        <v>14</v>
      </c>
      <c r="Q37" s="34">
        <v>95</v>
      </c>
      <c r="R37" s="34">
        <v>96</v>
      </c>
      <c r="S37" s="34">
        <v>96</v>
      </c>
      <c r="T37" s="34">
        <v>100</v>
      </c>
      <c r="U37" s="37">
        <v>89</v>
      </c>
      <c r="V37" s="37">
        <v>87</v>
      </c>
      <c r="W37" s="37">
        <v>563</v>
      </c>
      <c r="X37" s="37">
        <v>22</v>
      </c>
      <c r="Y37" s="34">
        <v>1118</v>
      </c>
      <c r="Z37" s="34">
        <v>36</v>
      </c>
      <c r="AA37" s="37"/>
      <c r="AB37" s="37"/>
      <c r="AC37" s="37"/>
    </row>
    <row r="38" spans="1:29" ht="15.5" x14ac:dyDescent="0.35">
      <c r="A38" s="14">
        <v>22</v>
      </c>
      <c r="B38" s="40" t="s">
        <v>458</v>
      </c>
      <c r="C38" s="41">
        <v>395852</v>
      </c>
      <c r="D38" s="40" t="s">
        <v>208</v>
      </c>
      <c r="E38" s="40" t="s">
        <v>209</v>
      </c>
      <c r="F38" s="45" t="s">
        <v>43</v>
      </c>
      <c r="G38" s="42" t="s">
        <v>201</v>
      </c>
      <c r="H38" s="40" t="s">
        <v>96</v>
      </c>
      <c r="I38" s="34">
        <v>90</v>
      </c>
      <c r="J38" s="34">
        <v>94</v>
      </c>
      <c r="K38" s="34">
        <v>89</v>
      </c>
      <c r="L38" s="34">
        <v>96</v>
      </c>
      <c r="M38" s="34">
        <v>96</v>
      </c>
      <c r="N38" s="34">
        <v>96</v>
      </c>
      <c r="O38" s="34">
        <v>561</v>
      </c>
      <c r="P38" s="34">
        <v>19</v>
      </c>
      <c r="Q38" s="34">
        <v>92</v>
      </c>
      <c r="R38" s="34">
        <v>96</v>
      </c>
      <c r="S38" s="34">
        <v>92</v>
      </c>
      <c r="T38" s="34">
        <v>96</v>
      </c>
      <c r="U38" s="37">
        <v>89</v>
      </c>
      <c r="V38" s="37">
        <v>92</v>
      </c>
      <c r="W38" s="37">
        <v>557</v>
      </c>
      <c r="X38" s="37">
        <v>14</v>
      </c>
      <c r="Y38" s="34">
        <v>1118</v>
      </c>
      <c r="Z38" s="34">
        <v>33</v>
      </c>
      <c r="AA38" s="34"/>
      <c r="AB38" s="34"/>
      <c r="AC38" s="34"/>
    </row>
    <row r="39" spans="1:29" ht="15.5" x14ac:dyDescent="0.35">
      <c r="A39" s="14">
        <v>23</v>
      </c>
      <c r="B39" s="40" t="s">
        <v>279</v>
      </c>
      <c r="C39" s="41">
        <v>372233</v>
      </c>
      <c r="D39" s="40" t="s">
        <v>105</v>
      </c>
      <c r="E39" s="40" t="s">
        <v>106</v>
      </c>
      <c r="F39" s="45" t="s">
        <v>43</v>
      </c>
      <c r="G39" s="42" t="s">
        <v>201</v>
      </c>
      <c r="H39" s="40" t="s">
        <v>107</v>
      </c>
      <c r="I39" s="34">
        <v>95</v>
      </c>
      <c r="J39" s="34">
        <v>89</v>
      </c>
      <c r="K39" s="34">
        <v>96</v>
      </c>
      <c r="L39" s="34">
        <v>95</v>
      </c>
      <c r="M39" s="34">
        <v>92</v>
      </c>
      <c r="N39" s="34">
        <v>92</v>
      </c>
      <c r="O39" s="34">
        <v>559</v>
      </c>
      <c r="P39" s="34">
        <v>15</v>
      </c>
      <c r="Q39" s="34">
        <v>94</v>
      </c>
      <c r="R39" s="34">
        <v>90</v>
      </c>
      <c r="S39" s="34">
        <v>95</v>
      </c>
      <c r="T39" s="34">
        <v>97</v>
      </c>
      <c r="U39" s="37">
        <v>89</v>
      </c>
      <c r="V39" s="37">
        <v>93</v>
      </c>
      <c r="W39" s="37">
        <v>558</v>
      </c>
      <c r="X39" s="37">
        <v>10</v>
      </c>
      <c r="Y39" s="34">
        <v>1117</v>
      </c>
      <c r="Z39" s="34">
        <v>25</v>
      </c>
      <c r="AA39" s="34"/>
      <c r="AB39" s="34"/>
      <c r="AC39" s="34"/>
    </row>
    <row r="40" spans="1:29" ht="15.5" x14ac:dyDescent="0.35">
      <c r="A40" s="14">
        <v>24</v>
      </c>
      <c r="B40" s="40" t="s">
        <v>279</v>
      </c>
      <c r="C40" s="43">
        <v>441115</v>
      </c>
      <c r="D40" s="40" t="s">
        <v>48</v>
      </c>
      <c r="E40" s="40" t="s">
        <v>120</v>
      </c>
      <c r="F40" s="45" t="s">
        <v>32</v>
      </c>
      <c r="G40" s="42" t="s">
        <v>201</v>
      </c>
      <c r="H40" s="40" t="s">
        <v>99</v>
      </c>
      <c r="I40" s="34">
        <v>94</v>
      </c>
      <c r="J40" s="34">
        <v>92</v>
      </c>
      <c r="K40" s="34">
        <v>98</v>
      </c>
      <c r="L40" s="34">
        <v>96</v>
      </c>
      <c r="M40" s="34">
        <v>90</v>
      </c>
      <c r="N40" s="34">
        <v>90</v>
      </c>
      <c r="O40" s="34">
        <v>560</v>
      </c>
      <c r="P40" s="34">
        <v>12</v>
      </c>
      <c r="Q40" s="37">
        <v>91</v>
      </c>
      <c r="R40" s="37">
        <v>92</v>
      </c>
      <c r="S40" s="37">
        <v>96</v>
      </c>
      <c r="T40" s="37">
        <v>97</v>
      </c>
      <c r="U40" s="37">
        <v>88</v>
      </c>
      <c r="V40" s="37">
        <v>90</v>
      </c>
      <c r="W40" s="37">
        <v>554</v>
      </c>
      <c r="X40" s="37">
        <v>15</v>
      </c>
      <c r="Y40" s="34">
        <v>1114</v>
      </c>
      <c r="Z40" s="34">
        <v>27</v>
      </c>
      <c r="AA40" s="34"/>
      <c r="AB40" s="34"/>
      <c r="AC40" s="34"/>
    </row>
    <row r="41" spans="1:29" ht="15.5" x14ac:dyDescent="0.35">
      <c r="A41" s="14">
        <v>25</v>
      </c>
      <c r="B41" s="40" t="s">
        <v>279</v>
      </c>
      <c r="C41" s="41">
        <v>408126</v>
      </c>
      <c r="D41" s="40" t="s">
        <v>183</v>
      </c>
      <c r="E41" s="40" t="s">
        <v>184</v>
      </c>
      <c r="F41" s="45" t="s">
        <v>43</v>
      </c>
      <c r="G41" s="42" t="s">
        <v>201</v>
      </c>
      <c r="H41" s="40" t="s">
        <v>110</v>
      </c>
      <c r="I41" s="34">
        <v>90</v>
      </c>
      <c r="J41" s="34">
        <v>91</v>
      </c>
      <c r="K41" s="34">
        <v>99</v>
      </c>
      <c r="L41" s="34">
        <v>93</v>
      </c>
      <c r="M41" s="34">
        <v>89</v>
      </c>
      <c r="N41" s="34">
        <v>93</v>
      </c>
      <c r="O41" s="34">
        <v>555</v>
      </c>
      <c r="P41" s="34">
        <v>18</v>
      </c>
      <c r="Q41" s="37">
        <v>92</v>
      </c>
      <c r="R41" s="37">
        <v>95</v>
      </c>
      <c r="S41" s="37">
        <v>97</v>
      </c>
      <c r="T41" s="37">
        <v>93</v>
      </c>
      <c r="U41" s="37">
        <v>91</v>
      </c>
      <c r="V41" s="37">
        <v>89</v>
      </c>
      <c r="W41" s="37">
        <v>557</v>
      </c>
      <c r="X41" s="37">
        <v>13</v>
      </c>
      <c r="Y41" s="34">
        <v>1112</v>
      </c>
      <c r="Z41" s="34">
        <v>31</v>
      </c>
      <c r="AA41" s="34"/>
      <c r="AB41" s="34"/>
      <c r="AC41" s="34"/>
    </row>
    <row r="42" spans="1:29" ht="15.5" x14ac:dyDescent="0.35">
      <c r="A42" s="14">
        <v>26</v>
      </c>
      <c r="B42" s="40" t="s">
        <v>458</v>
      </c>
      <c r="C42" s="41">
        <v>408629</v>
      </c>
      <c r="D42" s="40" t="s">
        <v>88</v>
      </c>
      <c r="E42" s="40" t="s">
        <v>89</v>
      </c>
      <c r="F42" s="45" t="s">
        <v>36</v>
      </c>
      <c r="G42" s="42" t="s">
        <v>201</v>
      </c>
      <c r="H42" s="40" t="s">
        <v>85</v>
      </c>
      <c r="I42" s="34">
        <v>95</v>
      </c>
      <c r="J42" s="34">
        <v>95</v>
      </c>
      <c r="K42" s="34">
        <v>95</v>
      </c>
      <c r="L42" s="34">
        <v>96</v>
      </c>
      <c r="M42" s="34">
        <v>87</v>
      </c>
      <c r="N42" s="34">
        <v>89</v>
      </c>
      <c r="O42" s="34">
        <v>557</v>
      </c>
      <c r="P42" s="34">
        <v>16</v>
      </c>
      <c r="Q42" s="37">
        <v>94</v>
      </c>
      <c r="R42" s="37">
        <v>95</v>
      </c>
      <c r="S42" s="37">
        <v>94</v>
      </c>
      <c r="T42" s="37">
        <v>99</v>
      </c>
      <c r="U42" s="37">
        <v>81</v>
      </c>
      <c r="V42" s="37">
        <v>91</v>
      </c>
      <c r="W42" s="37">
        <v>554</v>
      </c>
      <c r="X42" s="37">
        <v>16</v>
      </c>
      <c r="Y42" s="34">
        <v>1111</v>
      </c>
      <c r="Z42" s="34">
        <v>32</v>
      </c>
      <c r="AA42" s="34"/>
      <c r="AB42" s="34"/>
      <c r="AC42" s="34"/>
    </row>
    <row r="43" spans="1:29" ht="15.5" x14ac:dyDescent="0.35">
      <c r="A43" s="14">
        <v>27</v>
      </c>
      <c r="B43" s="40" t="s">
        <v>458</v>
      </c>
      <c r="C43" s="41">
        <v>380723</v>
      </c>
      <c r="D43" s="40" t="s">
        <v>38</v>
      </c>
      <c r="E43" s="40" t="s">
        <v>181</v>
      </c>
      <c r="F43" s="45" t="s">
        <v>36</v>
      </c>
      <c r="G43" s="42" t="s">
        <v>201</v>
      </c>
      <c r="H43" s="40" t="s">
        <v>37</v>
      </c>
      <c r="I43" s="34">
        <v>98</v>
      </c>
      <c r="J43" s="34">
        <v>91</v>
      </c>
      <c r="K43" s="34">
        <v>96</v>
      </c>
      <c r="L43" s="34">
        <v>97</v>
      </c>
      <c r="M43" s="34">
        <v>86</v>
      </c>
      <c r="N43" s="34">
        <v>91</v>
      </c>
      <c r="O43" s="34">
        <v>559</v>
      </c>
      <c r="P43" s="34">
        <v>17</v>
      </c>
      <c r="Q43" s="34">
        <v>93</v>
      </c>
      <c r="R43" s="34">
        <v>91</v>
      </c>
      <c r="S43" s="34">
        <v>95</v>
      </c>
      <c r="T43" s="34">
        <v>96</v>
      </c>
      <c r="U43" s="37">
        <v>92</v>
      </c>
      <c r="V43" s="37">
        <v>85</v>
      </c>
      <c r="W43" s="37">
        <v>552</v>
      </c>
      <c r="X43" s="37">
        <v>15</v>
      </c>
      <c r="Y43" s="34">
        <v>1111</v>
      </c>
      <c r="Z43" s="34">
        <v>32</v>
      </c>
      <c r="AA43" s="34"/>
      <c r="AB43" s="34"/>
      <c r="AC43" s="34"/>
    </row>
    <row r="44" spans="1:29" ht="15.5" x14ac:dyDescent="0.35">
      <c r="A44" s="14">
        <v>28</v>
      </c>
      <c r="B44" s="40" t="s">
        <v>458</v>
      </c>
      <c r="C44" s="41">
        <v>346587</v>
      </c>
      <c r="D44" s="40" t="s">
        <v>94</v>
      </c>
      <c r="E44" s="40" t="s">
        <v>95</v>
      </c>
      <c r="F44" s="45" t="s">
        <v>36</v>
      </c>
      <c r="G44" s="42" t="s">
        <v>201</v>
      </c>
      <c r="H44" s="40" t="s">
        <v>96</v>
      </c>
      <c r="I44" s="34">
        <v>96</v>
      </c>
      <c r="J44" s="34">
        <v>93</v>
      </c>
      <c r="K44" s="34">
        <v>97</v>
      </c>
      <c r="L44" s="34">
        <v>96</v>
      </c>
      <c r="M44" s="34">
        <v>91</v>
      </c>
      <c r="N44" s="34">
        <v>84</v>
      </c>
      <c r="O44" s="34">
        <v>557</v>
      </c>
      <c r="P44" s="34">
        <v>13</v>
      </c>
      <c r="Q44" s="34">
        <v>92</v>
      </c>
      <c r="R44" s="34">
        <v>91</v>
      </c>
      <c r="S44" s="34">
        <v>95</v>
      </c>
      <c r="T44" s="34">
        <v>94</v>
      </c>
      <c r="U44" s="37">
        <v>89</v>
      </c>
      <c r="V44" s="37">
        <v>93</v>
      </c>
      <c r="W44" s="37">
        <v>554</v>
      </c>
      <c r="X44" s="37">
        <v>14</v>
      </c>
      <c r="Y44" s="34">
        <v>1111</v>
      </c>
      <c r="Z44" s="34">
        <v>27</v>
      </c>
      <c r="AA44" s="34"/>
      <c r="AB44" s="34"/>
      <c r="AC44" s="34"/>
    </row>
    <row r="45" spans="1:29" ht="15.5" x14ac:dyDescent="0.35">
      <c r="A45" s="14">
        <v>29</v>
      </c>
      <c r="B45" s="40" t="s">
        <v>279</v>
      </c>
      <c r="C45" s="41">
        <v>434902</v>
      </c>
      <c r="D45" s="40" t="s">
        <v>44</v>
      </c>
      <c r="E45" s="40" t="s">
        <v>45</v>
      </c>
      <c r="F45" s="45" t="s">
        <v>43</v>
      </c>
      <c r="G45" s="42" t="s">
        <v>201</v>
      </c>
      <c r="H45" s="40" t="s">
        <v>37</v>
      </c>
      <c r="I45" s="34">
        <v>94</v>
      </c>
      <c r="J45" s="34">
        <v>93</v>
      </c>
      <c r="K45" s="34">
        <v>98</v>
      </c>
      <c r="L45" s="34">
        <v>94</v>
      </c>
      <c r="M45" s="34">
        <v>93</v>
      </c>
      <c r="N45" s="34">
        <v>89</v>
      </c>
      <c r="O45" s="34">
        <v>561</v>
      </c>
      <c r="P45" s="34">
        <v>15</v>
      </c>
      <c r="Q45" s="37">
        <v>87</v>
      </c>
      <c r="R45" s="37">
        <v>88</v>
      </c>
      <c r="S45" s="37">
        <v>95</v>
      </c>
      <c r="T45" s="37">
        <v>98</v>
      </c>
      <c r="U45" s="37">
        <v>90</v>
      </c>
      <c r="V45" s="37">
        <v>92</v>
      </c>
      <c r="W45" s="37">
        <v>550</v>
      </c>
      <c r="X45" s="37">
        <v>10</v>
      </c>
      <c r="Y45" s="34">
        <v>1111</v>
      </c>
      <c r="Z45" s="34">
        <v>25</v>
      </c>
      <c r="AA45" s="34"/>
      <c r="AB45" s="34"/>
      <c r="AC45" s="34"/>
    </row>
    <row r="46" spans="1:29" ht="15.5" x14ac:dyDescent="0.35">
      <c r="A46" s="14">
        <v>30</v>
      </c>
      <c r="B46" s="40" t="s">
        <v>279</v>
      </c>
      <c r="C46" s="41">
        <v>408499</v>
      </c>
      <c r="D46" s="40" t="s">
        <v>121</v>
      </c>
      <c r="E46" s="40" t="s">
        <v>122</v>
      </c>
      <c r="F46" s="45" t="s">
        <v>43</v>
      </c>
      <c r="G46" s="42" t="s">
        <v>201</v>
      </c>
      <c r="H46" s="40" t="s">
        <v>110</v>
      </c>
      <c r="I46" s="34">
        <v>94</v>
      </c>
      <c r="J46" s="34">
        <v>93</v>
      </c>
      <c r="K46" s="34">
        <v>94</v>
      </c>
      <c r="L46" s="34">
        <v>94</v>
      </c>
      <c r="M46" s="34">
        <v>88</v>
      </c>
      <c r="N46" s="34">
        <v>92</v>
      </c>
      <c r="O46" s="34">
        <v>555</v>
      </c>
      <c r="P46" s="34">
        <v>15</v>
      </c>
      <c r="Q46" s="37">
        <v>93</v>
      </c>
      <c r="R46" s="37">
        <v>91</v>
      </c>
      <c r="S46" s="37">
        <v>92</v>
      </c>
      <c r="T46" s="37">
        <v>94</v>
      </c>
      <c r="U46" s="37">
        <v>91</v>
      </c>
      <c r="V46" s="37">
        <v>92</v>
      </c>
      <c r="W46" s="37">
        <v>553</v>
      </c>
      <c r="X46" s="37">
        <v>12</v>
      </c>
      <c r="Y46" s="34">
        <v>1108</v>
      </c>
      <c r="Z46" s="34">
        <v>27</v>
      </c>
      <c r="AA46" s="34"/>
      <c r="AB46" s="34"/>
      <c r="AC46" s="34"/>
    </row>
    <row r="47" spans="1:29" ht="15.5" x14ac:dyDescent="0.35">
      <c r="A47" s="14">
        <v>31</v>
      </c>
      <c r="B47" s="40" t="s">
        <v>279</v>
      </c>
      <c r="C47" s="41">
        <v>467177</v>
      </c>
      <c r="D47" s="40" t="s">
        <v>164</v>
      </c>
      <c r="E47" s="40" t="s">
        <v>165</v>
      </c>
      <c r="F47" s="45" t="s">
        <v>32</v>
      </c>
      <c r="G47" s="42" t="s">
        <v>201</v>
      </c>
      <c r="H47" s="40" t="s">
        <v>64</v>
      </c>
      <c r="I47" s="23">
        <v>92</v>
      </c>
      <c r="J47" s="23">
        <v>92</v>
      </c>
      <c r="K47" s="23">
        <v>97</v>
      </c>
      <c r="L47" s="23">
        <v>98</v>
      </c>
      <c r="M47" s="23">
        <v>84</v>
      </c>
      <c r="N47" s="23">
        <v>85</v>
      </c>
      <c r="O47" s="37">
        <v>548</v>
      </c>
      <c r="P47" s="37">
        <v>14</v>
      </c>
      <c r="Q47" s="37">
        <v>95</v>
      </c>
      <c r="R47" s="37">
        <v>95</v>
      </c>
      <c r="S47" s="37">
        <v>96</v>
      </c>
      <c r="T47" s="37">
        <v>95</v>
      </c>
      <c r="U47" s="37">
        <v>89</v>
      </c>
      <c r="V47" s="37">
        <v>89</v>
      </c>
      <c r="W47" s="37">
        <v>559</v>
      </c>
      <c r="X47" s="37">
        <v>13</v>
      </c>
      <c r="Y47" s="34">
        <v>1107</v>
      </c>
      <c r="Z47" s="34">
        <v>27</v>
      </c>
      <c r="AA47" s="37"/>
      <c r="AB47" s="37"/>
      <c r="AC47" s="37"/>
    </row>
    <row r="48" spans="1:29" ht="15.5" x14ac:dyDescent="0.35">
      <c r="A48" s="14">
        <v>32</v>
      </c>
      <c r="B48" s="40" t="s">
        <v>458</v>
      </c>
      <c r="C48" s="41">
        <v>385085</v>
      </c>
      <c r="D48" s="40" t="s">
        <v>102</v>
      </c>
      <c r="E48" s="40" t="s">
        <v>103</v>
      </c>
      <c r="F48" s="45" t="s">
        <v>36</v>
      </c>
      <c r="G48" s="42" t="s">
        <v>201</v>
      </c>
      <c r="H48" s="40" t="s">
        <v>104</v>
      </c>
      <c r="I48" s="23">
        <v>91</v>
      </c>
      <c r="J48" s="23">
        <v>94</v>
      </c>
      <c r="K48" s="23">
        <v>94</v>
      </c>
      <c r="L48" s="23">
        <v>93</v>
      </c>
      <c r="M48" s="23">
        <v>94</v>
      </c>
      <c r="N48" s="23">
        <v>86</v>
      </c>
      <c r="O48" s="37">
        <v>552</v>
      </c>
      <c r="P48" s="37">
        <v>10</v>
      </c>
      <c r="Q48" s="34">
        <v>92</v>
      </c>
      <c r="R48" s="34">
        <v>86</v>
      </c>
      <c r="S48" s="34">
        <v>98</v>
      </c>
      <c r="T48" s="34">
        <v>95</v>
      </c>
      <c r="U48" s="37">
        <v>93</v>
      </c>
      <c r="V48" s="37">
        <v>91</v>
      </c>
      <c r="W48" s="37">
        <v>555</v>
      </c>
      <c r="X48" s="37">
        <v>13</v>
      </c>
      <c r="Y48" s="34">
        <v>1107</v>
      </c>
      <c r="Z48" s="34">
        <v>23</v>
      </c>
      <c r="AA48" s="37"/>
      <c r="AB48" s="37"/>
      <c r="AC48" s="37"/>
    </row>
    <row r="49" spans="1:29" ht="15.5" x14ac:dyDescent="0.35">
      <c r="A49" s="14">
        <v>33</v>
      </c>
      <c r="B49" s="40" t="s">
        <v>279</v>
      </c>
      <c r="C49" s="41">
        <v>336074</v>
      </c>
      <c r="D49" s="40" t="s">
        <v>108</v>
      </c>
      <c r="E49" s="40" t="s">
        <v>109</v>
      </c>
      <c r="F49" s="45" t="s">
        <v>36</v>
      </c>
      <c r="G49" s="42" t="s">
        <v>201</v>
      </c>
      <c r="H49" s="40" t="s">
        <v>110</v>
      </c>
      <c r="I49" s="23">
        <v>88</v>
      </c>
      <c r="J49" s="23">
        <v>90</v>
      </c>
      <c r="K49" s="23">
        <v>96</v>
      </c>
      <c r="L49" s="23">
        <v>97</v>
      </c>
      <c r="M49" s="23">
        <v>92</v>
      </c>
      <c r="N49" s="23">
        <v>89</v>
      </c>
      <c r="O49" s="37">
        <v>552</v>
      </c>
      <c r="P49" s="37">
        <v>19</v>
      </c>
      <c r="Q49" s="34">
        <v>94</v>
      </c>
      <c r="R49" s="34">
        <v>85</v>
      </c>
      <c r="S49" s="34">
        <v>96</v>
      </c>
      <c r="T49" s="34">
        <v>96</v>
      </c>
      <c r="U49" s="37">
        <v>90</v>
      </c>
      <c r="V49" s="37">
        <v>93</v>
      </c>
      <c r="W49" s="37">
        <v>554</v>
      </c>
      <c r="X49" s="37">
        <v>13</v>
      </c>
      <c r="Y49" s="34">
        <v>1106</v>
      </c>
      <c r="Z49" s="34">
        <v>32</v>
      </c>
      <c r="AA49" s="37"/>
      <c r="AB49" s="37"/>
      <c r="AC49" s="37" t="s">
        <v>459</v>
      </c>
    </row>
    <row r="50" spans="1:29" ht="15.5" x14ac:dyDescent="0.35">
      <c r="A50" s="14">
        <v>34</v>
      </c>
      <c r="B50" s="40" t="s">
        <v>458</v>
      </c>
      <c r="C50" s="44">
        <v>467388</v>
      </c>
      <c r="D50" s="40" t="s">
        <v>169</v>
      </c>
      <c r="E50" s="40" t="s">
        <v>170</v>
      </c>
      <c r="F50" s="45" t="s">
        <v>43</v>
      </c>
      <c r="G50" s="42" t="s">
        <v>201</v>
      </c>
      <c r="H50" s="40" t="s">
        <v>33</v>
      </c>
      <c r="I50" s="23">
        <v>89</v>
      </c>
      <c r="J50" s="23">
        <v>95</v>
      </c>
      <c r="K50" s="23">
        <v>93</v>
      </c>
      <c r="L50" s="23">
        <v>91</v>
      </c>
      <c r="M50" s="23">
        <v>90</v>
      </c>
      <c r="N50" s="23">
        <v>87</v>
      </c>
      <c r="O50" s="37">
        <v>545</v>
      </c>
      <c r="P50" s="37">
        <v>10</v>
      </c>
      <c r="Q50" s="37">
        <v>90</v>
      </c>
      <c r="R50" s="37">
        <v>94</v>
      </c>
      <c r="S50" s="37">
        <v>97</v>
      </c>
      <c r="T50" s="37">
        <v>95</v>
      </c>
      <c r="U50" s="37">
        <v>95</v>
      </c>
      <c r="V50" s="37">
        <v>90</v>
      </c>
      <c r="W50" s="37">
        <v>561</v>
      </c>
      <c r="X50" s="37">
        <v>14</v>
      </c>
      <c r="Y50" s="34">
        <v>1106</v>
      </c>
      <c r="Z50" s="34">
        <v>24</v>
      </c>
      <c r="AA50" s="37"/>
      <c r="AB50" s="37"/>
      <c r="AC50" s="37"/>
    </row>
    <row r="51" spans="1:29" ht="15.5" x14ac:dyDescent="0.35">
      <c r="A51" s="14">
        <v>35</v>
      </c>
      <c r="B51" s="40" t="s">
        <v>458</v>
      </c>
      <c r="C51" s="41">
        <v>314022</v>
      </c>
      <c r="D51" s="40" t="s">
        <v>129</v>
      </c>
      <c r="E51" s="40" t="s">
        <v>163</v>
      </c>
      <c r="F51" s="45" t="s">
        <v>43</v>
      </c>
      <c r="G51" s="42" t="s">
        <v>201</v>
      </c>
      <c r="H51" s="40" t="s">
        <v>114</v>
      </c>
      <c r="I51" s="23">
        <v>94</v>
      </c>
      <c r="J51" s="23">
        <v>89</v>
      </c>
      <c r="K51" s="23">
        <v>94</v>
      </c>
      <c r="L51" s="23">
        <v>95</v>
      </c>
      <c r="M51" s="23">
        <v>87</v>
      </c>
      <c r="N51" s="23">
        <v>89</v>
      </c>
      <c r="O51" s="37">
        <v>548</v>
      </c>
      <c r="P51" s="37">
        <v>14</v>
      </c>
      <c r="Q51" s="34">
        <v>90</v>
      </c>
      <c r="R51" s="34">
        <v>98</v>
      </c>
      <c r="S51" s="34">
        <v>97</v>
      </c>
      <c r="T51" s="34">
        <v>98</v>
      </c>
      <c r="U51" s="37">
        <v>86</v>
      </c>
      <c r="V51" s="37">
        <v>88</v>
      </c>
      <c r="W51" s="37">
        <v>557</v>
      </c>
      <c r="X51" s="37">
        <v>19</v>
      </c>
      <c r="Y51" s="34">
        <v>1105</v>
      </c>
      <c r="Z51" s="34">
        <v>33</v>
      </c>
      <c r="AA51" s="37"/>
      <c r="AB51" s="37"/>
      <c r="AC51" s="37"/>
    </row>
    <row r="52" spans="1:29" ht="15.5" x14ac:dyDescent="0.35">
      <c r="A52" s="14">
        <v>36</v>
      </c>
      <c r="B52" s="40" t="s">
        <v>458</v>
      </c>
      <c r="C52" s="41">
        <v>389941</v>
      </c>
      <c r="D52" s="40" t="s">
        <v>83</v>
      </c>
      <c r="E52" s="40" t="s">
        <v>84</v>
      </c>
      <c r="F52" s="45" t="s">
        <v>32</v>
      </c>
      <c r="G52" s="42" t="s">
        <v>201</v>
      </c>
      <c r="H52" s="40" t="s">
        <v>85</v>
      </c>
      <c r="I52" s="23">
        <v>94</v>
      </c>
      <c r="J52" s="23">
        <v>89</v>
      </c>
      <c r="K52" s="23">
        <v>89</v>
      </c>
      <c r="L52" s="23">
        <v>93</v>
      </c>
      <c r="M52" s="23">
        <v>89</v>
      </c>
      <c r="N52" s="23">
        <v>94</v>
      </c>
      <c r="O52" s="37">
        <v>548</v>
      </c>
      <c r="P52" s="37">
        <v>14</v>
      </c>
      <c r="Q52" s="34">
        <v>92</v>
      </c>
      <c r="R52" s="34">
        <v>94</v>
      </c>
      <c r="S52" s="34">
        <v>94</v>
      </c>
      <c r="T52" s="34">
        <v>93</v>
      </c>
      <c r="U52" s="37">
        <v>89</v>
      </c>
      <c r="V52" s="37">
        <v>95</v>
      </c>
      <c r="W52" s="37">
        <v>557</v>
      </c>
      <c r="X52" s="37">
        <v>14</v>
      </c>
      <c r="Y52" s="34">
        <v>1105</v>
      </c>
      <c r="Z52" s="34">
        <v>28</v>
      </c>
      <c r="AA52" s="37"/>
      <c r="AB52" s="37"/>
      <c r="AC52" s="37"/>
    </row>
    <row r="53" spans="1:29" ht="15.5" x14ac:dyDescent="0.35">
      <c r="A53" s="14">
        <v>37</v>
      </c>
      <c r="B53" s="40" t="s">
        <v>458</v>
      </c>
      <c r="C53" s="41">
        <v>430374</v>
      </c>
      <c r="D53" s="40" t="s">
        <v>62</v>
      </c>
      <c r="E53" s="40" t="s">
        <v>93</v>
      </c>
      <c r="F53" s="45" t="s">
        <v>32</v>
      </c>
      <c r="G53" s="42" t="s">
        <v>201</v>
      </c>
      <c r="H53" s="40" t="s">
        <v>37</v>
      </c>
      <c r="I53" s="34">
        <v>89</v>
      </c>
      <c r="J53" s="34">
        <v>92</v>
      </c>
      <c r="K53" s="34">
        <v>95</v>
      </c>
      <c r="L53" s="34">
        <v>98</v>
      </c>
      <c r="M53" s="34">
        <v>93</v>
      </c>
      <c r="N53" s="34">
        <v>91</v>
      </c>
      <c r="O53" s="34">
        <v>558</v>
      </c>
      <c r="P53" s="34">
        <v>11</v>
      </c>
      <c r="Q53" s="37">
        <v>90</v>
      </c>
      <c r="R53" s="37">
        <v>97</v>
      </c>
      <c r="S53" s="37">
        <v>97</v>
      </c>
      <c r="T53" s="37">
        <v>94</v>
      </c>
      <c r="U53" s="37">
        <v>84</v>
      </c>
      <c r="V53" s="37">
        <v>84</v>
      </c>
      <c r="W53" s="37">
        <v>546</v>
      </c>
      <c r="X53" s="37">
        <v>16</v>
      </c>
      <c r="Y53" s="34">
        <v>1104</v>
      </c>
      <c r="Z53" s="34">
        <v>27</v>
      </c>
      <c r="AA53" s="34"/>
      <c r="AB53" s="34"/>
      <c r="AC53" s="34"/>
    </row>
    <row r="54" spans="1:29" ht="15.5" x14ac:dyDescent="0.35">
      <c r="A54" s="14">
        <v>38</v>
      </c>
      <c r="B54" s="40" t="s">
        <v>279</v>
      </c>
      <c r="C54" s="41">
        <v>432950</v>
      </c>
      <c r="D54" s="40" t="s">
        <v>81</v>
      </c>
      <c r="E54" s="40" t="s">
        <v>82</v>
      </c>
      <c r="F54" s="45" t="s">
        <v>43</v>
      </c>
      <c r="G54" s="42" t="s">
        <v>201</v>
      </c>
      <c r="H54" s="40" t="s">
        <v>37</v>
      </c>
      <c r="I54" s="23">
        <v>92</v>
      </c>
      <c r="J54" s="23">
        <v>93</v>
      </c>
      <c r="K54" s="23">
        <v>94</v>
      </c>
      <c r="L54" s="23">
        <v>96</v>
      </c>
      <c r="M54" s="23">
        <v>91</v>
      </c>
      <c r="N54" s="23">
        <v>89</v>
      </c>
      <c r="O54" s="37">
        <v>555</v>
      </c>
      <c r="P54" s="37">
        <v>9</v>
      </c>
      <c r="Q54" s="37">
        <v>94</v>
      </c>
      <c r="R54" s="37">
        <v>90</v>
      </c>
      <c r="S54" s="37">
        <v>95</v>
      </c>
      <c r="T54" s="37">
        <v>95</v>
      </c>
      <c r="U54" s="37">
        <v>85</v>
      </c>
      <c r="V54" s="37">
        <v>90</v>
      </c>
      <c r="W54" s="37">
        <v>549</v>
      </c>
      <c r="X54" s="37">
        <v>12</v>
      </c>
      <c r="Y54" s="34">
        <v>1104</v>
      </c>
      <c r="Z54" s="34">
        <v>21</v>
      </c>
      <c r="AA54" s="37"/>
      <c r="AB54" s="37"/>
      <c r="AC54" s="37"/>
    </row>
    <row r="55" spans="1:29" ht="15.5" x14ac:dyDescent="0.35">
      <c r="A55" s="14">
        <v>39</v>
      </c>
      <c r="B55" s="40" t="s">
        <v>458</v>
      </c>
      <c r="C55" s="41">
        <v>447357</v>
      </c>
      <c r="D55" s="40" t="s">
        <v>34</v>
      </c>
      <c r="E55" s="40" t="s">
        <v>203</v>
      </c>
      <c r="F55" s="45" t="s">
        <v>36</v>
      </c>
      <c r="G55" s="42" t="s">
        <v>201</v>
      </c>
      <c r="H55" s="40" t="s">
        <v>114</v>
      </c>
      <c r="I55" s="23">
        <v>94</v>
      </c>
      <c r="J55" s="23">
        <v>92</v>
      </c>
      <c r="K55" s="23">
        <v>94</v>
      </c>
      <c r="L55" s="23">
        <v>97</v>
      </c>
      <c r="M55" s="23">
        <v>78</v>
      </c>
      <c r="N55" s="23">
        <v>84</v>
      </c>
      <c r="O55" s="37">
        <v>539</v>
      </c>
      <c r="P55" s="37">
        <v>10</v>
      </c>
      <c r="Q55" s="37">
        <v>96</v>
      </c>
      <c r="R55" s="37">
        <v>95</v>
      </c>
      <c r="S55" s="37">
        <v>97</v>
      </c>
      <c r="T55" s="37">
        <v>96</v>
      </c>
      <c r="U55" s="37">
        <v>89</v>
      </c>
      <c r="V55" s="37">
        <v>91</v>
      </c>
      <c r="W55" s="37">
        <v>564</v>
      </c>
      <c r="X55" s="37">
        <v>15</v>
      </c>
      <c r="Y55" s="34">
        <v>1103</v>
      </c>
      <c r="Z55" s="34">
        <v>25</v>
      </c>
      <c r="AA55" s="37"/>
      <c r="AB55" s="37"/>
      <c r="AC55" s="37"/>
    </row>
    <row r="56" spans="1:29" ht="15.5" x14ac:dyDescent="0.35">
      <c r="A56" s="14">
        <v>40</v>
      </c>
      <c r="B56" s="40" t="s">
        <v>458</v>
      </c>
      <c r="C56" s="41">
        <v>400645</v>
      </c>
      <c r="D56" s="40" t="s">
        <v>210</v>
      </c>
      <c r="E56" s="40" t="s">
        <v>57</v>
      </c>
      <c r="F56" s="45" t="s">
        <v>36</v>
      </c>
      <c r="G56" s="42" t="s">
        <v>201</v>
      </c>
      <c r="H56" s="40" t="s">
        <v>37</v>
      </c>
      <c r="I56" s="23">
        <v>90</v>
      </c>
      <c r="J56" s="23">
        <v>92</v>
      </c>
      <c r="K56" s="23">
        <v>91</v>
      </c>
      <c r="L56" s="23">
        <v>92</v>
      </c>
      <c r="M56" s="23">
        <v>91</v>
      </c>
      <c r="N56" s="23">
        <v>92</v>
      </c>
      <c r="O56" s="37">
        <v>548</v>
      </c>
      <c r="P56" s="37">
        <v>9</v>
      </c>
      <c r="Q56" s="34">
        <v>96</v>
      </c>
      <c r="R56" s="34">
        <v>90</v>
      </c>
      <c r="S56" s="34">
        <v>94</v>
      </c>
      <c r="T56" s="34">
        <v>96</v>
      </c>
      <c r="U56" s="37">
        <v>90</v>
      </c>
      <c r="V56" s="37">
        <v>88</v>
      </c>
      <c r="W56" s="37">
        <v>554</v>
      </c>
      <c r="X56" s="37">
        <v>7</v>
      </c>
      <c r="Y56" s="34">
        <v>1102</v>
      </c>
      <c r="Z56" s="34">
        <v>16</v>
      </c>
      <c r="AA56" s="37"/>
      <c r="AB56" s="37"/>
      <c r="AC56" s="37"/>
    </row>
    <row r="57" spans="1:29" ht="15.5" x14ac:dyDescent="0.35">
      <c r="A57" s="14">
        <v>41</v>
      </c>
      <c r="B57" s="40" t="s">
        <v>458</v>
      </c>
      <c r="C57" s="41">
        <v>262179</v>
      </c>
      <c r="D57" s="40" t="s">
        <v>135</v>
      </c>
      <c r="E57" s="40" t="s">
        <v>206</v>
      </c>
      <c r="F57" s="45" t="s">
        <v>36</v>
      </c>
      <c r="G57" s="42" t="s">
        <v>201</v>
      </c>
      <c r="H57" s="40" t="s">
        <v>207</v>
      </c>
      <c r="I57" s="23">
        <v>92</v>
      </c>
      <c r="J57" s="23">
        <v>92</v>
      </c>
      <c r="K57" s="23">
        <v>96</v>
      </c>
      <c r="L57" s="23">
        <v>97</v>
      </c>
      <c r="M57" s="23">
        <v>88</v>
      </c>
      <c r="N57" s="23">
        <v>87</v>
      </c>
      <c r="O57" s="37">
        <v>552</v>
      </c>
      <c r="P57" s="37">
        <v>14</v>
      </c>
      <c r="Q57" s="34">
        <v>92</v>
      </c>
      <c r="R57" s="34">
        <v>94</v>
      </c>
      <c r="S57" s="34">
        <v>94</v>
      </c>
      <c r="T57" s="34">
        <v>90</v>
      </c>
      <c r="U57" s="37">
        <v>88</v>
      </c>
      <c r="V57" s="37">
        <v>91</v>
      </c>
      <c r="W57" s="37">
        <v>549</v>
      </c>
      <c r="X57" s="37">
        <v>10</v>
      </c>
      <c r="Y57" s="34">
        <v>1101</v>
      </c>
      <c r="Z57" s="34">
        <v>24</v>
      </c>
      <c r="AA57" s="37"/>
      <c r="AB57" s="37"/>
      <c r="AC57" s="37"/>
    </row>
    <row r="58" spans="1:29" ht="15.5" x14ac:dyDescent="0.35">
      <c r="A58" s="14">
        <v>42</v>
      </c>
      <c r="B58" s="40" t="s">
        <v>279</v>
      </c>
      <c r="C58" s="41">
        <v>399775</v>
      </c>
      <c r="D58" s="40" t="s">
        <v>46</v>
      </c>
      <c r="E58" s="40" t="s">
        <v>47</v>
      </c>
      <c r="F58" s="45" t="s">
        <v>43</v>
      </c>
      <c r="G58" s="42" t="s">
        <v>201</v>
      </c>
      <c r="H58" s="40" t="s">
        <v>37</v>
      </c>
      <c r="I58" s="34">
        <v>93</v>
      </c>
      <c r="J58" s="34">
        <v>91</v>
      </c>
      <c r="K58" s="34">
        <v>98</v>
      </c>
      <c r="L58" s="34">
        <v>94</v>
      </c>
      <c r="M58" s="34">
        <v>91</v>
      </c>
      <c r="N58" s="34">
        <v>91</v>
      </c>
      <c r="O58" s="34">
        <v>558</v>
      </c>
      <c r="P58" s="34">
        <v>16</v>
      </c>
      <c r="Q58" s="34">
        <v>87</v>
      </c>
      <c r="R58" s="34">
        <v>90</v>
      </c>
      <c r="S58" s="34">
        <v>97</v>
      </c>
      <c r="T58" s="34">
        <v>96</v>
      </c>
      <c r="U58" s="37">
        <v>87</v>
      </c>
      <c r="V58" s="37">
        <v>86</v>
      </c>
      <c r="W58" s="37">
        <v>543</v>
      </c>
      <c r="X58" s="37">
        <v>7</v>
      </c>
      <c r="Y58" s="34">
        <v>1101</v>
      </c>
      <c r="Z58" s="34">
        <v>23</v>
      </c>
      <c r="AA58" s="34"/>
      <c r="AB58" s="34"/>
      <c r="AC58" s="34"/>
    </row>
    <row r="59" spans="1:29" ht="15.5" x14ac:dyDescent="0.35">
      <c r="A59" s="14">
        <v>43</v>
      </c>
      <c r="B59" s="40" t="s">
        <v>458</v>
      </c>
      <c r="C59" s="41">
        <v>406708</v>
      </c>
      <c r="D59" s="40" t="s">
        <v>74</v>
      </c>
      <c r="E59" s="40" t="s">
        <v>75</v>
      </c>
      <c r="F59" s="45" t="s">
        <v>32</v>
      </c>
      <c r="G59" s="42" t="s">
        <v>201</v>
      </c>
      <c r="H59" s="40" t="s">
        <v>37</v>
      </c>
      <c r="I59" s="23">
        <v>94</v>
      </c>
      <c r="J59" s="23">
        <v>92</v>
      </c>
      <c r="K59" s="23">
        <v>97</v>
      </c>
      <c r="L59" s="23">
        <v>98</v>
      </c>
      <c r="M59" s="23">
        <v>79</v>
      </c>
      <c r="N59" s="23">
        <v>82</v>
      </c>
      <c r="O59" s="37">
        <v>542</v>
      </c>
      <c r="P59" s="37">
        <v>13</v>
      </c>
      <c r="Q59" s="37">
        <v>89</v>
      </c>
      <c r="R59" s="37">
        <v>92</v>
      </c>
      <c r="S59" s="37">
        <v>96</v>
      </c>
      <c r="T59" s="37">
        <v>96</v>
      </c>
      <c r="U59" s="37">
        <v>90</v>
      </c>
      <c r="V59" s="37">
        <v>92</v>
      </c>
      <c r="W59" s="37">
        <v>555</v>
      </c>
      <c r="X59" s="37">
        <v>11</v>
      </c>
      <c r="Y59" s="34">
        <v>1097</v>
      </c>
      <c r="Z59" s="34">
        <v>24</v>
      </c>
      <c r="AA59" s="37"/>
      <c r="AB59" s="37"/>
      <c r="AC59" s="37"/>
    </row>
    <row r="60" spans="1:29" ht="15.5" x14ac:dyDescent="0.35">
      <c r="A60" s="14">
        <v>44</v>
      </c>
      <c r="B60" s="40" t="s">
        <v>458</v>
      </c>
      <c r="C60" s="41">
        <v>486126</v>
      </c>
      <c r="D60" s="40" t="s">
        <v>155</v>
      </c>
      <c r="E60" s="40" t="s">
        <v>156</v>
      </c>
      <c r="F60" s="45" t="s">
        <v>32</v>
      </c>
      <c r="G60" s="42" t="s">
        <v>201</v>
      </c>
      <c r="H60" s="40" t="s">
        <v>107</v>
      </c>
      <c r="I60" s="34">
        <v>96</v>
      </c>
      <c r="J60" s="34">
        <v>92</v>
      </c>
      <c r="K60" s="34">
        <v>97</v>
      </c>
      <c r="L60" s="34">
        <v>95</v>
      </c>
      <c r="M60" s="34">
        <v>90</v>
      </c>
      <c r="N60" s="34">
        <v>87</v>
      </c>
      <c r="O60" s="34">
        <v>557</v>
      </c>
      <c r="P60" s="34">
        <v>11</v>
      </c>
      <c r="Q60" s="37">
        <v>89</v>
      </c>
      <c r="R60" s="37">
        <v>92</v>
      </c>
      <c r="S60" s="37">
        <v>90</v>
      </c>
      <c r="T60" s="37">
        <v>95</v>
      </c>
      <c r="U60" s="37">
        <v>86</v>
      </c>
      <c r="V60" s="37">
        <v>88</v>
      </c>
      <c r="W60" s="37">
        <v>540</v>
      </c>
      <c r="X60" s="37">
        <v>6</v>
      </c>
      <c r="Y60" s="34">
        <v>1097</v>
      </c>
      <c r="Z60" s="34">
        <v>17</v>
      </c>
      <c r="AA60" s="34"/>
      <c r="AB60" s="34"/>
      <c r="AC60" s="34"/>
    </row>
    <row r="61" spans="1:29" ht="15.5" x14ac:dyDescent="0.35">
      <c r="A61" s="14">
        <v>45</v>
      </c>
      <c r="B61" s="40" t="s">
        <v>458</v>
      </c>
      <c r="C61" s="41">
        <v>403411</v>
      </c>
      <c r="D61" s="40" t="s">
        <v>121</v>
      </c>
      <c r="E61" s="40" t="s">
        <v>190</v>
      </c>
      <c r="F61" s="45" t="s">
        <v>36</v>
      </c>
      <c r="G61" s="42" t="s">
        <v>201</v>
      </c>
      <c r="H61" s="40" t="s">
        <v>96</v>
      </c>
      <c r="I61" s="34">
        <v>94</v>
      </c>
      <c r="J61" s="34">
        <v>96</v>
      </c>
      <c r="K61" s="34">
        <v>96</v>
      </c>
      <c r="L61" s="34">
        <v>95</v>
      </c>
      <c r="M61" s="34">
        <v>87</v>
      </c>
      <c r="N61" s="34">
        <v>95</v>
      </c>
      <c r="O61" s="34">
        <v>563</v>
      </c>
      <c r="P61" s="34">
        <v>16</v>
      </c>
      <c r="Q61" s="37">
        <v>89</v>
      </c>
      <c r="R61" s="37">
        <v>76</v>
      </c>
      <c r="S61" s="37">
        <v>92</v>
      </c>
      <c r="T61" s="37">
        <v>98</v>
      </c>
      <c r="U61" s="37">
        <v>92</v>
      </c>
      <c r="V61" s="37">
        <v>85</v>
      </c>
      <c r="W61" s="37">
        <v>532</v>
      </c>
      <c r="X61" s="37">
        <v>15</v>
      </c>
      <c r="Y61" s="34">
        <v>1095</v>
      </c>
      <c r="Z61" s="34">
        <v>31</v>
      </c>
      <c r="AA61" s="34"/>
      <c r="AB61" s="34"/>
      <c r="AC61" s="34"/>
    </row>
    <row r="62" spans="1:29" ht="15.5" x14ac:dyDescent="0.35">
      <c r="A62" s="14">
        <v>46</v>
      </c>
      <c r="B62" s="40" t="s">
        <v>279</v>
      </c>
      <c r="C62" s="41">
        <v>410634</v>
      </c>
      <c r="D62" s="40" t="s">
        <v>188</v>
      </c>
      <c r="E62" s="40" t="s">
        <v>189</v>
      </c>
      <c r="F62" s="45" t="s">
        <v>43</v>
      </c>
      <c r="G62" s="42" t="s">
        <v>201</v>
      </c>
      <c r="H62" s="40" t="s">
        <v>53</v>
      </c>
      <c r="I62" s="23">
        <v>95</v>
      </c>
      <c r="J62" s="23">
        <v>89</v>
      </c>
      <c r="K62" s="23">
        <v>94</v>
      </c>
      <c r="L62" s="23">
        <v>96</v>
      </c>
      <c r="M62" s="23">
        <v>90</v>
      </c>
      <c r="N62" s="23">
        <v>86</v>
      </c>
      <c r="O62" s="37">
        <v>550</v>
      </c>
      <c r="P62" s="37">
        <v>7</v>
      </c>
      <c r="Q62" s="37">
        <v>90</v>
      </c>
      <c r="R62" s="37">
        <v>90</v>
      </c>
      <c r="S62" s="37">
        <v>94</v>
      </c>
      <c r="T62" s="37">
        <v>93</v>
      </c>
      <c r="U62" s="37">
        <v>90</v>
      </c>
      <c r="V62" s="37">
        <v>88</v>
      </c>
      <c r="W62" s="37">
        <v>545</v>
      </c>
      <c r="X62" s="37">
        <v>8</v>
      </c>
      <c r="Y62" s="34">
        <v>1095</v>
      </c>
      <c r="Z62" s="34">
        <v>15</v>
      </c>
      <c r="AA62" s="37"/>
      <c r="AB62" s="37"/>
      <c r="AC62" s="37"/>
    </row>
    <row r="63" spans="1:29" ht="15.5" x14ac:dyDescent="0.35">
      <c r="A63" s="14">
        <v>47</v>
      </c>
      <c r="B63" s="40" t="s">
        <v>279</v>
      </c>
      <c r="C63" s="41">
        <v>352601</v>
      </c>
      <c r="D63" s="40" t="s">
        <v>76</v>
      </c>
      <c r="E63" s="40" t="s">
        <v>77</v>
      </c>
      <c r="F63" s="45" t="s">
        <v>43</v>
      </c>
      <c r="G63" s="42" t="s">
        <v>201</v>
      </c>
      <c r="H63" s="40" t="s">
        <v>78</v>
      </c>
      <c r="I63" s="23">
        <v>91</v>
      </c>
      <c r="J63" s="23">
        <v>88</v>
      </c>
      <c r="K63" s="23">
        <v>94</v>
      </c>
      <c r="L63" s="23">
        <v>91</v>
      </c>
      <c r="M63" s="23">
        <v>88</v>
      </c>
      <c r="N63" s="23">
        <v>92</v>
      </c>
      <c r="O63" s="37">
        <v>544</v>
      </c>
      <c r="P63" s="37">
        <v>10</v>
      </c>
      <c r="Q63" s="34">
        <v>87</v>
      </c>
      <c r="R63" s="34">
        <v>92</v>
      </c>
      <c r="S63" s="34">
        <v>93</v>
      </c>
      <c r="T63" s="34">
        <v>94</v>
      </c>
      <c r="U63" s="37">
        <v>95</v>
      </c>
      <c r="V63" s="37">
        <v>89</v>
      </c>
      <c r="W63" s="37">
        <v>550</v>
      </c>
      <c r="X63" s="37">
        <v>15</v>
      </c>
      <c r="Y63" s="34">
        <v>1094</v>
      </c>
      <c r="Z63" s="34">
        <v>25</v>
      </c>
      <c r="AA63" s="37"/>
      <c r="AB63" s="37"/>
      <c r="AC63" s="37"/>
    </row>
    <row r="64" spans="1:29" ht="15.5" x14ac:dyDescent="0.35">
      <c r="A64" s="14">
        <v>48</v>
      </c>
      <c r="B64" s="40" t="s">
        <v>458</v>
      </c>
      <c r="C64" s="41">
        <v>472612</v>
      </c>
      <c r="D64" s="40" t="s">
        <v>174</v>
      </c>
      <c r="E64" s="40" t="s">
        <v>175</v>
      </c>
      <c r="F64" s="45" t="s">
        <v>36</v>
      </c>
      <c r="G64" s="42" t="s">
        <v>201</v>
      </c>
      <c r="H64" s="40" t="s">
        <v>50</v>
      </c>
      <c r="I64" s="34">
        <v>94</v>
      </c>
      <c r="J64" s="34">
        <v>95</v>
      </c>
      <c r="K64" s="34">
        <v>95</v>
      </c>
      <c r="L64" s="34">
        <v>93</v>
      </c>
      <c r="M64" s="34">
        <v>87</v>
      </c>
      <c r="N64" s="34">
        <v>91</v>
      </c>
      <c r="O64" s="34">
        <v>555</v>
      </c>
      <c r="P64" s="34">
        <v>15</v>
      </c>
      <c r="Q64" s="37">
        <v>94</v>
      </c>
      <c r="R64" s="37">
        <v>89</v>
      </c>
      <c r="S64" s="37">
        <v>92</v>
      </c>
      <c r="T64" s="37">
        <v>88</v>
      </c>
      <c r="U64" s="37">
        <v>87</v>
      </c>
      <c r="V64" s="37">
        <v>87</v>
      </c>
      <c r="W64" s="37">
        <v>537</v>
      </c>
      <c r="X64" s="37">
        <v>12</v>
      </c>
      <c r="Y64" s="34">
        <v>1092</v>
      </c>
      <c r="Z64" s="34">
        <v>27</v>
      </c>
      <c r="AA64" s="34"/>
      <c r="AB64" s="34"/>
      <c r="AC64" s="34"/>
    </row>
    <row r="65" spans="1:29" ht="15.5" x14ac:dyDescent="0.35">
      <c r="A65" s="14">
        <v>49</v>
      </c>
      <c r="B65" s="40" t="s">
        <v>458</v>
      </c>
      <c r="C65" s="43">
        <v>434490</v>
      </c>
      <c r="D65" s="40" t="s">
        <v>38</v>
      </c>
      <c r="E65" s="40" t="s">
        <v>123</v>
      </c>
      <c r="F65" s="45" t="s">
        <v>36</v>
      </c>
      <c r="G65" s="42" t="s">
        <v>201</v>
      </c>
      <c r="H65" s="40" t="s">
        <v>50</v>
      </c>
      <c r="I65" s="23">
        <v>93</v>
      </c>
      <c r="J65" s="23">
        <v>93</v>
      </c>
      <c r="K65" s="23">
        <v>96</v>
      </c>
      <c r="L65" s="23">
        <v>93</v>
      </c>
      <c r="M65" s="23">
        <v>89</v>
      </c>
      <c r="N65" s="23">
        <v>88</v>
      </c>
      <c r="O65" s="37">
        <v>552</v>
      </c>
      <c r="P65" s="37">
        <v>11</v>
      </c>
      <c r="Q65" s="37">
        <v>94</v>
      </c>
      <c r="R65" s="37">
        <v>93</v>
      </c>
      <c r="S65" s="37">
        <v>94</v>
      </c>
      <c r="T65" s="37">
        <v>92</v>
      </c>
      <c r="U65" s="37">
        <v>87</v>
      </c>
      <c r="V65" s="37">
        <v>80</v>
      </c>
      <c r="W65" s="37">
        <v>540</v>
      </c>
      <c r="X65" s="37">
        <v>12</v>
      </c>
      <c r="Y65" s="34">
        <v>1092</v>
      </c>
      <c r="Z65" s="34">
        <v>23</v>
      </c>
      <c r="AA65" s="37"/>
      <c r="AB65" s="37"/>
      <c r="AC65" s="37"/>
    </row>
    <row r="66" spans="1:29" ht="15.5" x14ac:dyDescent="0.35">
      <c r="A66" s="14">
        <v>50</v>
      </c>
      <c r="B66" s="40" t="s">
        <v>458</v>
      </c>
      <c r="C66" s="41">
        <v>516944</v>
      </c>
      <c r="D66" s="40" t="s">
        <v>192</v>
      </c>
      <c r="E66" s="40" t="s">
        <v>193</v>
      </c>
      <c r="F66" s="45" t="s">
        <v>36</v>
      </c>
      <c r="G66" s="42" t="s">
        <v>201</v>
      </c>
      <c r="H66" s="40" t="s">
        <v>194</v>
      </c>
      <c r="I66" s="23">
        <v>93</v>
      </c>
      <c r="J66" s="23">
        <v>92</v>
      </c>
      <c r="K66" s="23">
        <v>93</v>
      </c>
      <c r="L66" s="23">
        <v>94</v>
      </c>
      <c r="M66" s="23">
        <v>86</v>
      </c>
      <c r="N66" s="23">
        <v>88</v>
      </c>
      <c r="O66" s="37">
        <v>546</v>
      </c>
      <c r="P66" s="37">
        <v>12</v>
      </c>
      <c r="Q66" s="37">
        <v>92</v>
      </c>
      <c r="R66" s="37">
        <v>93</v>
      </c>
      <c r="S66" s="37">
        <v>93</v>
      </c>
      <c r="T66" s="37">
        <v>95</v>
      </c>
      <c r="U66" s="37">
        <v>87</v>
      </c>
      <c r="V66" s="37">
        <v>85</v>
      </c>
      <c r="W66" s="37">
        <v>545</v>
      </c>
      <c r="X66" s="37">
        <v>11</v>
      </c>
      <c r="Y66" s="34">
        <v>1091</v>
      </c>
      <c r="Z66" s="34">
        <v>23</v>
      </c>
      <c r="AA66" s="37"/>
      <c r="AB66" s="37"/>
      <c r="AC66" s="37"/>
    </row>
    <row r="67" spans="1:29" ht="15.5" x14ac:dyDescent="0.35">
      <c r="A67" s="14">
        <v>51</v>
      </c>
      <c r="B67" s="40" t="s">
        <v>458</v>
      </c>
      <c r="C67" s="41">
        <v>291413</v>
      </c>
      <c r="D67" s="40" t="s">
        <v>48</v>
      </c>
      <c r="E67" s="40" t="s">
        <v>180</v>
      </c>
      <c r="F67" s="45" t="s">
        <v>36</v>
      </c>
      <c r="G67" s="42" t="s">
        <v>201</v>
      </c>
      <c r="H67" s="40" t="s">
        <v>40</v>
      </c>
      <c r="I67" s="23">
        <v>81</v>
      </c>
      <c r="J67" s="23">
        <v>90</v>
      </c>
      <c r="K67" s="23">
        <v>94</v>
      </c>
      <c r="L67" s="23">
        <v>97</v>
      </c>
      <c r="M67" s="23">
        <v>95</v>
      </c>
      <c r="N67" s="23">
        <v>90</v>
      </c>
      <c r="O67" s="37">
        <v>547</v>
      </c>
      <c r="P67" s="37">
        <v>12</v>
      </c>
      <c r="Q67" s="34">
        <v>82</v>
      </c>
      <c r="R67" s="34">
        <v>90</v>
      </c>
      <c r="S67" s="34">
        <v>94</v>
      </c>
      <c r="T67" s="34">
        <v>95</v>
      </c>
      <c r="U67" s="37">
        <v>91</v>
      </c>
      <c r="V67" s="37">
        <v>92</v>
      </c>
      <c r="W67" s="37">
        <v>544</v>
      </c>
      <c r="X67" s="37">
        <v>11</v>
      </c>
      <c r="Y67" s="34">
        <v>1091</v>
      </c>
      <c r="Z67" s="34">
        <v>23</v>
      </c>
      <c r="AA67" s="37"/>
      <c r="AB67" s="37"/>
      <c r="AC67" s="37"/>
    </row>
    <row r="68" spans="1:29" ht="15.5" x14ac:dyDescent="0.35">
      <c r="A68" s="14">
        <v>52</v>
      </c>
      <c r="B68" s="40" t="s">
        <v>458</v>
      </c>
      <c r="C68" s="41">
        <v>445145</v>
      </c>
      <c r="D68" s="40" t="s">
        <v>176</v>
      </c>
      <c r="E68" s="40" t="s">
        <v>177</v>
      </c>
      <c r="F68" s="45" t="s">
        <v>43</v>
      </c>
      <c r="G68" s="42" t="s">
        <v>201</v>
      </c>
      <c r="H68" s="40" t="s">
        <v>96</v>
      </c>
      <c r="I68" s="23">
        <v>89</v>
      </c>
      <c r="J68" s="23">
        <v>87</v>
      </c>
      <c r="K68" s="23">
        <v>96</v>
      </c>
      <c r="L68" s="23">
        <v>94</v>
      </c>
      <c r="M68" s="23">
        <v>89</v>
      </c>
      <c r="N68" s="23">
        <v>84</v>
      </c>
      <c r="O68" s="37">
        <v>539</v>
      </c>
      <c r="P68" s="37">
        <v>13</v>
      </c>
      <c r="Q68" s="37">
        <v>92</v>
      </c>
      <c r="R68" s="37">
        <v>95</v>
      </c>
      <c r="S68" s="37">
        <v>94</v>
      </c>
      <c r="T68" s="37">
        <v>97</v>
      </c>
      <c r="U68" s="37">
        <v>85</v>
      </c>
      <c r="V68" s="37">
        <v>88</v>
      </c>
      <c r="W68" s="37">
        <v>551</v>
      </c>
      <c r="X68" s="37">
        <v>9</v>
      </c>
      <c r="Y68" s="34">
        <v>1090</v>
      </c>
      <c r="Z68" s="34">
        <v>22</v>
      </c>
      <c r="AA68" s="37"/>
      <c r="AB68" s="37"/>
      <c r="AC68" s="37"/>
    </row>
    <row r="69" spans="1:29" ht="15.5" x14ac:dyDescent="0.35">
      <c r="A69" s="14">
        <v>53</v>
      </c>
      <c r="B69" s="40" t="s">
        <v>279</v>
      </c>
      <c r="C69" s="41">
        <v>403761</v>
      </c>
      <c r="D69" s="40" t="s">
        <v>202</v>
      </c>
      <c r="E69" s="40" t="s">
        <v>189</v>
      </c>
      <c r="F69" s="45" t="s">
        <v>36</v>
      </c>
      <c r="G69" s="42" t="s">
        <v>201</v>
      </c>
      <c r="H69" s="40" t="s">
        <v>40</v>
      </c>
      <c r="I69" s="23">
        <v>93</v>
      </c>
      <c r="J69" s="23">
        <v>91</v>
      </c>
      <c r="K69" s="23">
        <v>96</v>
      </c>
      <c r="L69" s="23">
        <v>91</v>
      </c>
      <c r="M69" s="23">
        <v>88</v>
      </c>
      <c r="N69" s="23">
        <v>82</v>
      </c>
      <c r="O69" s="37">
        <v>541</v>
      </c>
      <c r="P69" s="37">
        <v>6</v>
      </c>
      <c r="Q69" s="37">
        <v>93</v>
      </c>
      <c r="R69" s="37">
        <v>94</v>
      </c>
      <c r="S69" s="37">
        <v>95</v>
      </c>
      <c r="T69" s="37">
        <v>97</v>
      </c>
      <c r="U69" s="37">
        <v>87</v>
      </c>
      <c r="V69" s="37">
        <v>82</v>
      </c>
      <c r="W69" s="37">
        <v>548</v>
      </c>
      <c r="X69" s="37">
        <v>15</v>
      </c>
      <c r="Y69" s="34">
        <v>1089</v>
      </c>
      <c r="Z69" s="34">
        <v>21</v>
      </c>
      <c r="AA69" s="37"/>
      <c r="AB69" s="37"/>
      <c r="AC69" s="37"/>
    </row>
    <row r="70" spans="1:29" ht="15.5" x14ac:dyDescent="0.35">
      <c r="A70" s="14">
        <v>54</v>
      </c>
      <c r="B70" s="40" t="s">
        <v>458</v>
      </c>
      <c r="C70" s="41">
        <v>371630</v>
      </c>
      <c r="D70" s="40" t="s">
        <v>126</v>
      </c>
      <c r="E70" s="40" t="s">
        <v>127</v>
      </c>
      <c r="F70" s="45" t="s">
        <v>43</v>
      </c>
      <c r="G70" s="42" t="s">
        <v>201</v>
      </c>
      <c r="H70" s="40" t="s">
        <v>128</v>
      </c>
      <c r="I70" s="34">
        <v>94</v>
      </c>
      <c r="J70" s="34">
        <v>92</v>
      </c>
      <c r="K70" s="34">
        <v>93</v>
      </c>
      <c r="L70" s="34">
        <v>98</v>
      </c>
      <c r="M70" s="34">
        <v>94</v>
      </c>
      <c r="N70" s="34">
        <v>88</v>
      </c>
      <c r="O70" s="34">
        <v>559</v>
      </c>
      <c r="P70" s="34">
        <v>13</v>
      </c>
      <c r="Q70" s="34">
        <v>90</v>
      </c>
      <c r="R70" s="34">
        <v>95</v>
      </c>
      <c r="S70" s="34">
        <v>93</v>
      </c>
      <c r="T70" s="34">
        <v>92</v>
      </c>
      <c r="U70" s="37">
        <v>83</v>
      </c>
      <c r="V70" s="37">
        <v>77</v>
      </c>
      <c r="W70" s="37">
        <v>530</v>
      </c>
      <c r="X70" s="37">
        <v>7</v>
      </c>
      <c r="Y70" s="34">
        <v>1089</v>
      </c>
      <c r="Z70" s="34">
        <v>20</v>
      </c>
      <c r="AA70" s="34"/>
      <c r="AB70" s="34"/>
      <c r="AC70" s="34"/>
    </row>
    <row r="71" spans="1:29" ht="15.5" x14ac:dyDescent="0.35">
      <c r="A71" s="14">
        <v>55</v>
      </c>
      <c r="B71" s="40" t="s">
        <v>458</v>
      </c>
      <c r="C71" s="41">
        <v>397227</v>
      </c>
      <c r="D71" s="40" t="s">
        <v>118</v>
      </c>
      <c r="E71" s="40" t="s">
        <v>119</v>
      </c>
      <c r="F71" s="45" t="s">
        <v>43</v>
      </c>
      <c r="G71" s="42" t="s">
        <v>201</v>
      </c>
      <c r="H71" s="40" t="s">
        <v>114</v>
      </c>
      <c r="I71" s="23">
        <v>94</v>
      </c>
      <c r="J71" s="23">
        <v>96</v>
      </c>
      <c r="K71" s="23">
        <v>96</v>
      </c>
      <c r="L71" s="23">
        <v>97</v>
      </c>
      <c r="M71" s="23">
        <v>84</v>
      </c>
      <c r="N71" s="23">
        <v>84</v>
      </c>
      <c r="O71" s="37">
        <v>551</v>
      </c>
      <c r="P71" s="37">
        <v>19</v>
      </c>
      <c r="Q71" s="34">
        <v>89</v>
      </c>
      <c r="R71" s="34">
        <v>92</v>
      </c>
      <c r="S71" s="34">
        <v>94</v>
      </c>
      <c r="T71" s="34">
        <v>95</v>
      </c>
      <c r="U71" s="37">
        <v>89</v>
      </c>
      <c r="V71" s="37">
        <v>78</v>
      </c>
      <c r="W71" s="37">
        <v>537</v>
      </c>
      <c r="X71" s="37">
        <v>8</v>
      </c>
      <c r="Y71" s="34">
        <v>1088</v>
      </c>
      <c r="Z71" s="34">
        <v>27</v>
      </c>
      <c r="AA71" s="37"/>
      <c r="AB71" s="37"/>
      <c r="AC71" s="37"/>
    </row>
    <row r="72" spans="1:29" ht="15.5" x14ac:dyDescent="0.35">
      <c r="A72" s="14">
        <v>56</v>
      </c>
      <c r="B72" s="40" t="s">
        <v>458</v>
      </c>
      <c r="C72" s="41">
        <v>432123</v>
      </c>
      <c r="D72" s="40" t="s">
        <v>144</v>
      </c>
      <c r="E72" s="40" t="s">
        <v>145</v>
      </c>
      <c r="F72" s="45" t="s">
        <v>43</v>
      </c>
      <c r="G72" s="42" t="s">
        <v>201</v>
      </c>
      <c r="H72" s="40" t="s">
        <v>146</v>
      </c>
      <c r="I72" s="23">
        <v>89</v>
      </c>
      <c r="J72" s="23">
        <v>89</v>
      </c>
      <c r="K72" s="23">
        <v>90</v>
      </c>
      <c r="L72" s="23">
        <v>95</v>
      </c>
      <c r="M72" s="23">
        <v>85</v>
      </c>
      <c r="N72" s="23">
        <v>93</v>
      </c>
      <c r="O72" s="37">
        <v>541</v>
      </c>
      <c r="P72" s="37">
        <v>11</v>
      </c>
      <c r="Q72" s="37">
        <v>90</v>
      </c>
      <c r="R72" s="37">
        <v>93</v>
      </c>
      <c r="S72" s="37">
        <v>96</v>
      </c>
      <c r="T72" s="37">
        <v>90</v>
      </c>
      <c r="U72" s="37">
        <v>86</v>
      </c>
      <c r="V72" s="37">
        <v>89</v>
      </c>
      <c r="W72" s="37">
        <v>544</v>
      </c>
      <c r="X72" s="37">
        <v>10</v>
      </c>
      <c r="Y72" s="34">
        <v>1085</v>
      </c>
      <c r="Z72" s="34">
        <v>21</v>
      </c>
      <c r="AA72" s="37"/>
      <c r="AB72" s="37"/>
      <c r="AC72" s="37"/>
    </row>
    <row r="73" spans="1:29" ht="15.5" x14ac:dyDescent="0.35">
      <c r="A73" s="14">
        <v>57</v>
      </c>
      <c r="B73" s="40" t="s">
        <v>279</v>
      </c>
      <c r="C73" s="41">
        <v>382865</v>
      </c>
      <c r="D73" s="40" t="s">
        <v>34</v>
      </c>
      <c r="E73" s="40" t="s">
        <v>65</v>
      </c>
      <c r="F73" s="45" t="s">
        <v>43</v>
      </c>
      <c r="G73" s="42" t="s">
        <v>201</v>
      </c>
      <c r="H73" s="40" t="s">
        <v>66</v>
      </c>
      <c r="I73" s="23">
        <v>87</v>
      </c>
      <c r="J73" s="23">
        <v>90</v>
      </c>
      <c r="K73" s="23">
        <v>93</v>
      </c>
      <c r="L73" s="23">
        <v>91</v>
      </c>
      <c r="M73" s="23">
        <v>80</v>
      </c>
      <c r="N73" s="23">
        <v>90</v>
      </c>
      <c r="O73" s="37">
        <v>531</v>
      </c>
      <c r="P73" s="37">
        <v>7</v>
      </c>
      <c r="Q73" s="34">
        <v>97</v>
      </c>
      <c r="R73" s="34">
        <v>92</v>
      </c>
      <c r="S73" s="34">
        <v>96</v>
      </c>
      <c r="T73" s="34">
        <v>93</v>
      </c>
      <c r="U73" s="37">
        <v>89</v>
      </c>
      <c r="V73" s="37">
        <v>86</v>
      </c>
      <c r="W73" s="37">
        <v>553</v>
      </c>
      <c r="X73" s="37">
        <v>16</v>
      </c>
      <c r="Y73" s="34">
        <v>1084</v>
      </c>
      <c r="Z73" s="34">
        <v>23</v>
      </c>
      <c r="AA73" s="37"/>
      <c r="AB73" s="37"/>
      <c r="AC73" s="37"/>
    </row>
    <row r="74" spans="1:29" ht="15.5" x14ac:dyDescent="0.35">
      <c r="A74" s="14">
        <v>58</v>
      </c>
      <c r="B74" s="40" t="s">
        <v>279</v>
      </c>
      <c r="C74" s="41">
        <v>446101</v>
      </c>
      <c r="D74" s="40" t="s">
        <v>129</v>
      </c>
      <c r="E74" s="40" t="s">
        <v>130</v>
      </c>
      <c r="F74" s="45" t="s">
        <v>43</v>
      </c>
      <c r="G74" s="42" t="s">
        <v>201</v>
      </c>
      <c r="H74" s="40" t="s">
        <v>131</v>
      </c>
      <c r="I74" s="23">
        <v>91</v>
      </c>
      <c r="J74" s="23">
        <v>91</v>
      </c>
      <c r="K74" s="23">
        <v>96</v>
      </c>
      <c r="L74" s="23">
        <v>98</v>
      </c>
      <c r="M74" s="23">
        <v>88</v>
      </c>
      <c r="N74" s="23">
        <v>78</v>
      </c>
      <c r="O74" s="37">
        <v>542</v>
      </c>
      <c r="P74" s="37">
        <v>15</v>
      </c>
      <c r="Q74" s="37">
        <v>92</v>
      </c>
      <c r="R74" s="37">
        <v>90</v>
      </c>
      <c r="S74" s="37">
        <v>93</v>
      </c>
      <c r="T74" s="37">
        <v>97</v>
      </c>
      <c r="U74" s="37">
        <v>85</v>
      </c>
      <c r="V74" s="37">
        <v>84</v>
      </c>
      <c r="W74" s="37">
        <v>541</v>
      </c>
      <c r="X74" s="37">
        <v>13</v>
      </c>
      <c r="Y74" s="34">
        <v>1083</v>
      </c>
      <c r="Z74" s="34">
        <v>28</v>
      </c>
      <c r="AA74" s="37"/>
      <c r="AB74" s="37"/>
      <c r="AC74" s="37" t="s">
        <v>459</v>
      </c>
    </row>
    <row r="75" spans="1:29" ht="15.5" x14ac:dyDescent="0.35">
      <c r="A75" s="14">
        <v>59</v>
      </c>
      <c r="B75" s="40" t="s">
        <v>458</v>
      </c>
      <c r="C75" s="41">
        <v>475389</v>
      </c>
      <c r="D75" s="40" t="s">
        <v>38</v>
      </c>
      <c r="E75" s="40" t="s">
        <v>111</v>
      </c>
      <c r="F75" s="45" t="s">
        <v>36</v>
      </c>
      <c r="G75" s="42" t="s">
        <v>201</v>
      </c>
      <c r="H75" s="40" t="s">
        <v>107</v>
      </c>
      <c r="I75" s="23">
        <v>87</v>
      </c>
      <c r="J75" s="23">
        <v>87</v>
      </c>
      <c r="K75" s="23">
        <v>89</v>
      </c>
      <c r="L75" s="23">
        <v>93</v>
      </c>
      <c r="M75" s="23">
        <v>88</v>
      </c>
      <c r="N75" s="23">
        <v>86</v>
      </c>
      <c r="O75" s="37">
        <v>530</v>
      </c>
      <c r="P75" s="37">
        <v>7</v>
      </c>
      <c r="Q75" s="37">
        <v>88</v>
      </c>
      <c r="R75" s="37">
        <v>87</v>
      </c>
      <c r="S75" s="37">
        <v>97</v>
      </c>
      <c r="T75" s="37">
        <v>96</v>
      </c>
      <c r="U75" s="37">
        <v>90</v>
      </c>
      <c r="V75" s="37">
        <v>95</v>
      </c>
      <c r="W75" s="37">
        <v>553</v>
      </c>
      <c r="X75" s="37">
        <v>9</v>
      </c>
      <c r="Y75" s="34">
        <v>1083</v>
      </c>
      <c r="Z75" s="34">
        <v>16</v>
      </c>
      <c r="AA75" s="37"/>
      <c r="AB75" s="37"/>
      <c r="AC75" s="37"/>
    </row>
    <row r="76" spans="1:29" ht="15.5" x14ac:dyDescent="0.35">
      <c r="A76" s="14">
        <v>60</v>
      </c>
      <c r="B76" s="40" t="s">
        <v>279</v>
      </c>
      <c r="C76" s="41">
        <v>493686</v>
      </c>
      <c r="D76" s="40" t="s">
        <v>72</v>
      </c>
      <c r="E76" s="40" t="s">
        <v>73</v>
      </c>
      <c r="F76" s="45" t="s">
        <v>43</v>
      </c>
      <c r="G76" s="42" t="s">
        <v>201</v>
      </c>
      <c r="H76" s="40" t="s">
        <v>37</v>
      </c>
      <c r="I76" s="23">
        <v>91</v>
      </c>
      <c r="J76" s="23">
        <v>90</v>
      </c>
      <c r="K76" s="23">
        <v>91</v>
      </c>
      <c r="L76" s="23">
        <v>93</v>
      </c>
      <c r="M76" s="23">
        <v>88</v>
      </c>
      <c r="N76" s="23">
        <v>84</v>
      </c>
      <c r="O76" s="37">
        <v>537</v>
      </c>
      <c r="P76" s="37">
        <v>11</v>
      </c>
      <c r="Q76" s="37">
        <v>93</v>
      </c>
      <c r="R76" s="37">
        <v>92</v>
      </c>
      <c r="S76" s="37">
        <v>93</v>
      </c>
      <c r="T76" s="37">
        <v>92</v>
      </c>
      <c r="U76" s="37">
        <v>85</v>
      </c>
      <c r="V76" s="37">
        <v>88</v>
      </c>
      <c r="W76" s="37">
        <v>543</v>
      </c>
      <c r="X76" s="37">
        <v>12</v>
      </c>
      <c r="Y76" s="34">
        <v>1080</v>
      </c>
      <c r="Z76" s="34">
        <v>23</v>
      </c>
      <c r="AA76" s="37"/>
      <c r="AB76" s="37"/>
      <c r="AC76" s="37"/>
    </row>
    <row r="77" spans="1:29" ht="15.5" x14ac:dyDescent="0.35">
      <c r="A77" s="14">
        <v>61</v>
      </c>
      <c r="B77" s="40" t="s">
        <v>279</v>
      </c>
      <c r="C77" s="41">
        <v>481946</v>
      </c>
      <c r="D77" s="40" t="s">
        <v>132</v>
      </c>
      <c r="E77" s="40" t="s">
        <v>133</v>
      </c>
      <c r="F77" s="45" t="s">
        <v>43</v>
      </c>
      <c r="G77" s="42" t="s">
        <v>201</v>
      </c>
      <c r="H77" s="40" t="s">
        <v>134</v>
      </c>
      <c r="I77" s="23">
        <v>92</v>
      </c>
      <c r="J77" s="23">
        <v>88</v>
      </c>
      <c r="K77" s="23">
        <v>97</v>
      </c>
      <c r="L77" s="23">
        <v>95</v>
      </c>
      <c r="M77" s="23">
        <v>84</v>
      </c>
      <c r="N77" s="23">
        <v>86</v>
      </c>
      <c r="O77" s="37">
        <v>542</v>
      </c>
      <c r="P77" s="37">
        <v>12</v>
      </c>
      <c r="Q77" s="37">
        <v>91</v>
      </c>
      <c r="R77" s="37">
        <v>93</v>
      </c>
      <c r="S77" s="37">
        <v>95</v>
      </c>
      <c r="T77" s="37">
        <v>96</v>
      </c>
      <c r="U77" s="37">
        <v>79</v>
      </c>
      <c r="V77" s="37">
        <v>82</v>
      </c>
      <c r="W77" s="37">
        <v>536</v>
      </c>
      <c r="X77" s="37">
        <v>12</v>
      </c>
      <c r="Y77" s="34">
        <v>1078</v>
      </c>
      <c r="Z77" s="34">
        <v>24</v>
      </c>
      <c r="AA77" s="37"/>
      <c r="AB77" s="37"/>
      <c r="AC77" s="37"/>
    </row>
    <row r="78" spans="1:29" ht="15.5" x14ac:dyDescent="0.35">
      <c r="A78" s="14">
        <v>62</v>
      </c>
      <c r="B78" s="40" t="s">
        <v>458</v>
      </c>
      <c r="C78" s="41">
        <v>438475</v>
      </c>
      <c r="D78" s="40" t="s">
        <v>149</v>
      </c>
      <c r="E78" s="40" t="s">
        <v>150</v>
      </c>
      <c r="F78" s="45" t="s">
        <v>36</v>
      </c>
      <c r="G78" s="42" t="s">
        <v>201</v>
      </c>
      <c r="H78" s="40" t="s">
        <v>151</v>
      </c>
      <c r="I78" s="23">
        <v>88</v>
      </c>
      <c r="J78" s="23">
        <v>94</v>
      </c>
      <c r="K78" s="23">
        <v>92</v>
      </c>
      <c r="L78" s="23">
        <v>95</v>
      </c>
      <c r="M78" s="23">
        <v>90</v>
      </c>
      <c r="N78" s="23">
        <v>86</v>
      </c>
      <c r="O78" s="37">
        <v>545</v>
      </c>
      <c r="P78" s="37">
        <v>9</v>
      </c>
      <c r="Q78" s="37">
        <v>92</v>
      </c>
      <c r="R78" s="37">
        <v>80</v>
      </c>
      <c r="S78" s="37">
        <v>93</v>
      </c>
      <c r="T78" s="37">
        <v>94</v>
      </c>
      <c r="U78" s="37">
        <v>76</v>
      </c>
      <c r="V78" s="37">
        <v>86</v>
      </c>
      <c r="W78" s="37">
        <v>521</v>
      </c>
      <c r="X78" s="37">
        <v>10</v>
      </c>
      <c r="Y78" s="34">
        <v>1066</v>
      </c>
      <c r="Z78" s="34">
        <v>19</v>
      </c>
      <c r="AA78" s="37"/>
      <c r="AB78" s="37"/>
      <c r="AC78" s="37"/>
    </row>
    <row r="79" spans="1:29" ht="15.5" x14ac:dyDescent="0.35">
      <c r="A79" s="14">
        <v>63</v>
      </c>
      <c r="B79" s="40" t="s">
        <v>458</v>
      </c>
      <c r="C79" s="41">
        <v>389071</v>
      </c>
      <c r="D79" s="40" t="s">
        <v>67</v>
      </c>
      <c r="E79" s="40" t="s">
        <v>191</v>
      </c>
      <c r="F79" s="45" t="s">
        <v>36</v>
      </c>
      <c r="G79" s="42" t="s">
        <v>201</v>
      </c>
      <c r="H79" s="40" t="s">
        <v>58</v>
      </c>
      <c r="I79" s="23">
        <v>91</v>
      </c>
      <c r="J79" s="23">
        <v>88</v>
      </c>
      <c r="K79" s="23">
        <v>89</v>
      </c>
      <c r="L79" s="23">
        <v>89</v>
      </c>
      <c r="M79" s="23">
        <v>93</v>
      </c>
      <c r="N79" s="23">
        <v>84</v>
      </c>
      <c r="O79" s="37">
        <v>534</v>
      </c>
      <c r="P79" s="37">
        <v>6</v>
      </c>
      <c r="Q79" s="34">
        <v>87</v>
      </c>
      <c r="R79" s="34">
        <v>89</v>
      </c>
      <c r="S79" s="34">
        <v>87</v>
      </c>
      <c r="T79" s="34">
        <v>95</v>
      </c>
      <c r="U79" s="37">
        <v>88</v>
      </c>
      <c r="V79" s="37">
        <v>85</v>
      </c>
      <c r="W79" s="37">
        <v>531</v>
      </c>
      <c r="X79" s="37">
        <v>10</v>
      </c>
      <c r="Y79" s="34">
        <v>1065</v>
      </c>
      <c r="Z79" s="34">
        <v>16</v>
      </c>
      <c r="AA79" s="37"/>
      <c r="AB79" s="37"/>
      <c r="AC79" s="37"/>
    </row>
    <row r="80" spans="1:29" ht="15.5" x14ac:dyDescent="0.35">
      <c r="A80" s="14">
        <v>64</v>
      </c>
      <c r="B80" s="40" t="s">
        <v>458</v>
      </c>
      <c r="C80" s="41">
        <v>463513</v>
      </c>
      <c r="D80" s="40" t="s">
        <v>100</v>
      </c>
      <c r="E80" s="40" t="s">
        <v>101</v>
      </c>
      <c r="F80" s="45" t="s">
        <v>36</v>
      </c>
      <c r="G80" s="42" t="s">
        <v>201</v>
      </c>
      <c r="H80" s="40" t="s">
        <v>58</v>
      </c>
      <c r="I80" s="23">
        <v>93</v>
      </c>
      <c r="J80" s="23">
        <v>84</v>
      </c>
      <c r="K80" s="23">
        <v>94</v>
      </c>
      <c r="L80" s="23">
        <v>95</v>
      </c>
      <c r="M80" s="23">
        <v>91</v>
      </c>
      <c r="N80" s="23">
        <v>80</v>
      </c>
      <c r="O80" s="37">
        <v>537</v>
      </c>
      <c r="P80" s="37">
        <v>10</v>
      </c>
      <c r="Q80" s="37">
        <v>88</v>
      </c>
      <c r="R80" s="37">
        <v>83</v>
      </c>
      <c r="S80" s="37">
        <v>94</v>
      </c>
      <c r="T80" s="37">
        <v>94</v>
      </c>
      <c r="U80" s="37">
        <v>86</v>
      </c>
      <c r="V80" s="37">
        <v>82</v>
      </c>
      <c r="W80" s="37">
        <v>527</v>
      </c>
      <c r="X80" s="37">
        <v>9</v>
      </c>
      <c r="Y80" s="34">
        <v>1064</v>
      </c>
      <c r="Z80" s="34">
        <v>19</v>
      </c>
      <c r="AA80" s="37"/>
      <c r="AB80" s="37"/>
      <c r="AC80" s="37"/>
    </row>
    <row r="81" spans="1:29" ht="15.5" x14ac:dyDescent="0.35">
      <c r="A81" s="14">
        <v>65</v>
      </c>
      <c r="B81" s="40" t="s">
        <v>458</v>
      </c>
      <c r="C81" s="41">
        <v>403342</v>
      </c>
      <c r="D81" s="40" t="s">
        <v>141</v>
      </c>
      <c r="E81" s="40" t="s">
        <v>142</v>
      </c>
      <c r="F81" s="45" t="s">
        <v>32</v>
      </c>
      <c r="G81" s="42" t="s">
        <v>201</v>
      </c>
      <c r="H81" s="40" t="s">
        <v>143</v>
      </c>
      <c r="I81" s="23">
        <v>85</v>
      </c>
      <c r="J81" s="23">
        <v>92</v>
      </c>
      <c r="K81" s="23">
        <v>98</v>
      </c>
      <c r="L81" s="23">
        <v>94</v>
      </c>
      <c r="M81" s="23">
        <v>75</v>
      </c>
      <c r="N81" s="23">
        <v>90</v>
      </c>
      <c r="O81" s="37">
        <v>534</v>
      </c>
      <c r="P81" s="37">
        <v>14</v>
      </c>
      <c r="Q81" s="34">
        <v>91</v>
      </c>
      <c r="R81" s="34">
        <v>91</v>
      </c>
      <c r="S81" s="34">
        <v>95</v>
      </c>
      <c r="T81" s="34">
        <v>94</v>
      </c>
      <c r="U81" s="37">
        <v>80</v>
      </c>
      <c r="V81" s="37">
        <v>77</v>
      </c>
      <c r="W81" s="37">
        <v>528</v>
      </c>
      <c r="X81" s="37">
        <v>10</v>
      </c>
      <c r="Y81" s="34">
        <v>1062</v>
      </c>
      <c r="Z81" s="34">
        <v>24</v>
      </c>
      <c r="AA81" s="37"/>
      <c r="AB81" s="37"/>
      <c r="AC81" s="37"/>
    </row>
    <row r="82" spans="1:29" ht="15.5" x14ac:dyDescent="0.35">
      <c r="A82" s="14">
        <v>66</v>
      </c>
      <c r="B82" s="40" t="s">
        <v>279</v>
      </c>
      <c r="C82" s="43">
        <v>489868</v>
      </c>
      <c r="D82" s="40" t="s">
        <v>138</v>
      </c>
      <c r="E82" s="40" t="s">
        <v>139</v>
      </c>
      <c r="F82" s="45" t="s">
        <v>43</v>
      </c>
      <c r="G82" s="42" t="s">
        <v>201</v>
      </c>
      <c r="H82" s="40" t="s">
        <v>140</v>
      </c>
      <c r="I82" s="23">
        <v>91</v>
      </c>
      <c r="J82" s="23">
        <v>93</v>
      </c>
      <c r="K82" s="23">
        <v>93</v>
      </c>
      <c r="L82" s="23">
        <v>95</v>
      </c>
      <c r="M82" s="23">
        <v>80</v>
      </c>
      <c r="N82" s="23">
        <v>86</v>
      </c>
      <c r="O82" s="37">
        <v>538</v>
      </c>
      <c r="P82" s="37">
        <v>10</v>
      </c>
      <c r="Q82" s="37">
        <v>89</v>
      </c>
      <c r="R82" s="37">
        <v>92</v>
      </c>
      <c r="S82" s="37">
        <v>90</v>
      </c>
      <c r="T82" s="37">
        <v>95</v>
      </c>
      <c r="U82" s="37">
        <v>79</v>
      </c>
      <c r="V82" s="37">
        <v>78</v>
      </c>
      <c r="W82" s="37">
        <v>523</v>
      </c>
      <c r="X82" s="37">
        <v>9</v>
      </c>
      <c r="Y82" s="34">
        <v>1061</v>
      </c>
      <c r="Z82" s="34">
        <v>19</v>
      </c>
      <c r="AA82" s="37"/>
      <c r="AB82" s="37"/>
      <c r="AC82" s="37" t="s">
        <v>459</v>
      </c>
    </row>
    <row r="83" spans="1:29" ht="15.5" x14ac:dyDescent="0.35">
      <c r="A83" s="14">
        <v>67</v>
      </c>
      <c r="B83" s="40" t="s">
        <v>458</v>
      </c>
      <c r="C83" s="41">
        <v>479944</v>
      </c>
      <c r="D83" s="40" t="s">
        <v>112</v>
      </c>
      <c r="E83" s="40" t="s">
        <v>113</v>
      </c>
      <c r="F83" s="45" t="s">
        <v>32</v>
      </c>
      <c r="G83" s="42" t="s">
        <v>201</v>
      </c>
      <c r="H83" s="40" t="s">
        <v>114</v>
      </c>
      <c r="I83" s="23">
        <v>85</v>
      </c>
      <c r="J83" s="23">
        <v>81</v>
      </c>
      <c r="K83" s="23">
        <v>89</v>
      </c>
      <c r="L83" s="23">
        <v>97</v>
      </c>
      <c r="M83" s="23">
        <v>85</v>
      </c>
      <c r="N83" s="23">
        <v>81</v>
      </c>
      <c r="O83" s="37">
        <v>518</v>
      </c>
      <c r="P83" s="37">
        <v>5</v>
      </c>
      <c r="Q83" s="37">
        <v>92</v>
      </c>
      <c r="R83" s="37">
        <v>91</v>
      </c>
      <c r="S83" s="37">
        <v>95</v>
      </c>
      <c r="T83" s="37">
        <v>91</v>
      </c>
      <c r="U83" s="37">
        <v>89</v>
      </c>
      <c r="V83" s="37">
        <v>85</v>
      </c>
      <c r="W83" s="37">
        <v>543</v>
      </c>
      <c r="X83" s="37">
        <v>10</v>
      </c>
      <c r="Y83" s="34">
        <v>1061</v>
      </c>
      <c r="Z83" s="34">
        <v>15</v>
      </c>
      <c r="AA83" s="37"/>
      <c r="AB83" s="37"/>
      <c r="AC83" s="37"/>
    </row>
    <row r="84" spans="1:29" ht="15.5" x14ac:dyDescent="0.35">
      <c r="A84" s="14">
        <v>68</v>
      </c>
      <c r="B84" s="40" t="s">
        <v>458</v>
      </c>
      <c r="C84" s="41">
        <v>516882</v>
      </c>
      <c r="D84" s="40" t="s">
        <v>199</v>
      </c>
      <c r="E84" s="40" t="s">
        <v>200</v>
      </c>
      <c r="F84" s="45" t="s">
        <v>43</v>
      </c>
      <c r="G84" s="42" t="s">
        <v>201</v>
      </c>
      <c r="H84" s="40" t="s">
        <v>58</v>
      </c>
      <c r="I84" s="23">
        <v>89</v>
      </c>
      <c r="J84" s="23">
        <v>89</v>
      </c>
      <c r="K84" s="23">
        <v>96</v>
      </c>
      <c r="L84" s="23">
        <v>96</v>
      </c>
      <c r="M84" s="23">
        <v>81</v>
      </c>
      <c r="N84" s="23">
        <v>81</v>
      </c>
      <c r="O84" s="37">
        <v>532</v>
      </c>
      <c r="P84" s="37">
        <v>9</v>
      </c>
      <c r="Q84" s="37">
        <v>85</v>
      </c>
      <c r="R84" s="37">
        <v>88</v>
      </c>
      <c r="S84" s="37">
        <v>95</v>
      </c>
      <c r="T84" s="37">
        <v>93</v>
      </c>
      <c r="U84" s="37">
        <v>82</v>
      </c>
      <c r="V84" s="37">
        <v>84</v>
      </c>
      <c r="W84" s="37">
        <v>527</v>
      </c>
      <c r="X84" s="37">
        <v>12</v>
      </c>
      <c r="Y84" s="34">
        <v>1059</v>
      </c>
      <c r="Z84" s="34">
        <v>21</v>
      </c>
      <c r="AA84" s="37"/>
      <c r="AB84" s="37"/>
      <c r="AC84" s="37"/>
    </row>
    <row r="85" spans="1:29" ht="15.5" x14ac:dyDescent="0.35">
      <c r="A85" s="14">
        <v>69</v>
      </c>
      <c r="B85" s="40" t="s">
        <v>279</v>
      </c>
      <c r="C85" s="41">
        <v>493894</v>
      </c>
      <c r="D85" s="40" t="s">
        <v>79</v>
      </c>
      <c r="E85" s="40" t="s">
        <v>80</v>
      </c>
      <c r="F85" s="45" t="s">
        <v>43</v>
      </c>
      <c r="G85" s="42" t="s">
        <v>201</v>
      </c>
      <c r="H85" s="40" t="s">
        <v>64</v>
      </c>
      <c r="I85" s="23">
        <v>91</v>
      </c>
      <c r="J85" s="23">
        <v>85</v>
      </c>
      <c r="K85" s="23">
        <v>94</v>
      </c>
      <c r="L85" s="23">
        <v>89</v>
      </c>
      <c r="M85" s="23">
        <v>88</v>
      </c>
      <c r="N85" s="23">
        <v>87</v>
      </c>
      <c r="O85" s="37">
        <v>534</v>
      </c>
      <c r="P85" s="37">
        <v>11</v>
      </c>
      <c r="Q85" s="37">
        <v>86</v>
      </c>
      <c r="R85" s="37">
        <v>91</v>
      </c>
      <c r="S85" s="37">
        <v>87</v>
      </c>
      <c r="T85" s="37">
        <v>87</v>
      </c>
      <c r="U85" s="37">
        <v>80</v>
      </c>
      <c r="V85" s="37">
        <v>91</v>
      </c>
      <c r="W85" s="37">
        <v>522</v>
      </c>
      <c r="X85" s="37">
        <v>6</v>
      </c>
      <c r="Y85" s="34">
        <v>1056</v>
      </c>
      <c r="Z85" s="34">
        <v>17</v>
      </c>
      <c r="AA85" s="37"/>
      <c r="AB85" s="37"/>
      <c r="AC85" s="37" t="s">
        <v>459</v>
      </c>
    </row>
    <row r="86" spans="1:29" ht="15.5" x14ac:dyDescent="0.35">
      <c r="A86" s="14">
        <v>70</v>
      </c>
      <c r="B86" s="40" t="s">
        <v>458</v>
      </c>
      <c r="C86" s="43">
        <v>403191</v>
      </c>
      <c r="D86" s="40" t="s">
        <v>67</v>
      </c>
      <c r="E86" s="40" t="s">
        <v>68</v>
      </c>
      <c r="F86" s="45" t="s">
        <v>36</v>
      </c>
      <c r="G86" s="42" t="s">
        <v>201</v>
      </c>
      <c r="H86" s="40" t="s">
        <v>50</v>
      </c>
      <c r="I86" s="23">
        <v>91</v>
      </c>
      <c r="J86" s="23">
        <v>85</v>
      </c>
      <c r="K86" s="23">
        <v>92</v>
      </c>
      <c r="L86" s="23">
        <v>94</v>
      </c>
      <c r="M86" s="23">
        <v>84</v>
      </c>
      <c r="N86" s="23">
        <v>81</v>
      </c>
      <c r="O86" s="37">
        <v>527</v>
      </c>
      <c r="P86" s="37">
        <v>5</v>
      </c>
      <c r="Q86" s="34">
        <v>89</v>
      </c>
      <c r="R86" s="34">
        <v>88</v>
      </c>
      <c r="S86" s="34">
        <v>95</v>
      </c>
      <c r="T86" s="34">
        <v>91</v>
      </c>
      <c r="U86" s="37">
        <v>83</v>
      </c>
      <c r="V86" s="37">
        <v>83</v>
      </c>
      <c r="W86" s="37">
        <v>529</v>
      </c>
      <c r="X86" s="37">
        <v>9</v>
      </c>
      <c r="Y86" s="34">
        <v>1056</v>
      </c>
      <c r="Z86" s="34">
        <v>14</v>
      </c>
      <c r="AA86" s="37"/>
      <c r="AB86" s="37"/>
      <c r="AC86" s="37"/>
    </row>
    <row r="87" spans="1:29" ht="15.5" x14ac:dyDescent="0.35">
      <c r="A87" s="14">
        <v>71</v>
      </c>
      <c r="B87" s="40" t="s">
        <v>458</v>
      </c>
      <c r="C87" s="41">
        <v>475304</v>
      </c>
      <c r="D87" s="40" t="s">
        <v>178</v>
      </c>
      <c r="E87" s="40" t="s">
        <v>179</v>
      </c>
      <c r="F87" s="45" t="s">
        <v>32</v>
      </c>
      <c r="G87" s="42" t="s">
        <v>201</v>
      </c>
      <c r="H87" s="40" t="s">
        <v>107</v>
      </c>
      <c r="I87" s="23">
        <v>88</v>
      </c>
      <c r="J87" s="23">
        <v>87</v>
      </c>
      <c r="K87" s="23">
        <v>90</v>
      </c>
      <c r="L87" s="23">
        <v>95</v>
      </c>
      <c r="M87" s="23">
        <v>85</v>
      </c>
      <c r="N87" s="23">
        <v>73</v>
      </c>
      <c r="O87" s="37">
        <v>518</v>
      </c>
      <c r="P87" s="37">
        <v>4</v>
      </c>
      <c r="Q87" s="37">
        <v>91</v>
      </c>
      <c r="R87" s="37">
        <v>87</v>
      </c>
      <c r="S87" s="37">
        <v>92</v>
      </c>
      <c r="T87" s="37">
        <v>93</v>
      </c>
      <c r="U87" s="37">
        <v>85</v>
      </c>
      <c r="V87" s="37">
        <v>88</v>
      </c>
      <c r="W87" s="37">
        <v>536</v>
      </c>
      <c r="X87" s="37">
        <v>10</v>
      </c>
      <c r="Y87" s="34">
        <v>1054</v>
      </c>
      <c r="Z87" s="34">
        <v>14</v>
      </c>
      <c r="AA87" s="37"/>
      <c r="AB87" s="37"/>
      <c r="AC87" s="37"/>
    </row>
    <row r="88" spans="1:29" ht="15.5" x14ac:dyDescent="0.35">
      <c r="A88" s="14">
        <v>72</v>
      </c>
      <c r="B88" s="40" t="s">
        <v>279</v>
      </c>
      <c r="C88" s="41">
        <v>423788</v>
      </c>
      <c r="D88" s="40" t="s">
        <v>124</v>
      </c>
      <c r="E88" s="40" t="s">
        <v>125</v>
      </c>
      <c r="F88" s="45" t="s">
        <v>43</v>
      </c>
      <c r="G88" s="42" t="s">
        <v>201</v>
      </c>
      <c r="H88" s="40" t="s">
        <v>40</v>
      </c>
      <c r="I88" s="23">
        <v>83</v>
      </c>
      <c r="J88" s="23">
        <v>88</v>
      </c>
      <c r="K88" s="23">
        <v>92</v>
      </c>
      <c r="L88" s="23">
        <v>90</v>
      </c>
      <c r="M88" s="23">
        <v>82</v>
      </c>
      <c r="N88" s="23">
        <v>80</v>
      </c>
      <c r="O88" s="37">
        <v>515</v>
      </c>
      <c r="P88" s="37">
        <v>6</v>
      </c>
      <c r="Q88" s="37">
        <v>87</v>
      </c>
      <c r="R88" s="37">
        <v>87</v>
      </c>
      <c r="S88" s="37">
        <v>93</v>
      </c>
      <c r="T88" s="37">
        <v>97</v>
      </c>
      <c r="U88" s="37">
        <v>83</v>
      </c>
      <c r="V88" s="37">
        <v>89</v>
      </c>
      <c r="W88" s="37">
        <v>536</v>
      </c>
      <c r="X88" s="37">
        <v>12</v>
      </c>
      <c r="Y88" s="34">
        <v>1051</v>
      </c>
      <c r="Z88" s="34">
        <v>18</v>
      </c>
      <c r="AA88" s="37"/>
      <c r="AB88" s="37"/>
      <c r="AC88" s="37"/>
    </row>
    <row r="89" spans="1:29" ht="15.5" x14ac:dyDescent="0.35">
      <c r="A89" s="14">
        <v>73</v>
      </c>
      <c r="B89" s="40" t="s">
        <v>279</v>
      </c>
      <c r="C89" s="41">
        <v>476672</v>
      </c>
      <c r="D89" s="40" t="s">
        <v>38</v>
      </c>
      <c r="E89" s="40" t="s">
        <v>39</v>
      </c>
      <c r="F89" s="45" t="s">
        <v>32</v>
      </c>
      <c r="G89" s="42" t="s">
        <v>201</v>
      </c>
      <c r="H89" s="40" t="s">
        <v>40</v>
      </c>
      <c r="I89" s="23">
        <v>93</v>
      </c>
      <c r="J89" s="23">
        <v>88</v>
      </c>
      <c r="K89" s="23">
        <v>92</v>
      </c>
      <c r="L89" s="23">
        <v>91</v>
      </c>
      <c r="M89" s="23">
        <v>83</v>
      </c>
      <c r="N89" s="23">
        <v>84</v>
      </c>
      <c r="O89" s="37">
        <v>531</v>
      </c>
      <c r="P89" s="37">
        <v>10</v>
      </c>
      <c r="Q89" s="37">
        <v>91</v>
      </c>
      <c r="R89" s="37">
        <v>90</v>
      </c>
      <c r="S89" s="37">
        <v>89</v>
      </c>
      <c r="T89" s="37">
        <v>89</v>
      </c>
      <c r="U89" s="37">
        <v>76</v>
      </c>
      <c r="V89" s="37">
        <v>85</v>
      </c>
      <c r="W89" s="37">
        <v>520</v>
      </c>
      <c r="X89" s="37">
        <v>8</v>
      </c>
      <c r="Y89" s="34">
        <v>1051</v>
      </c>
      <c r="Z89" s="34">
        <v>18</v>
      </c>
      <c r="AA89" s="37"/>
      <c r="AB89" s="37"/>
      <c r="AC89" s="37" t="s">
        <v>459</v>
      </c>
    </row>
    <row r="90" spans="1:29" ht="15.5" x14ac:dyDescent="0.35">
      <c r="A90" s="14">
        <v>74</v>
      </c>
      <c r="B90" s="40" t="s">
        <v>458</v>
      </c>
      <c r="C90" s="41">
        <v>380714</v>
      </c>
      <c r="D90" s="40" t="s">
        <v>116</v>
      </c>
      <c r="E90" s="40" t="s">
        <v>117</v>
      </c>
      <c r="F90" s="45" t="s">
        <v>43</v>
      </c>
      <c r="G90" s="42" t="s">
        <v>201</v>
      </c>
      <c r="H90" s="40" t="s">
        <v>37</v>
      </c>
      <c r="I90" s="23">
        <v>87</v>
      </c>
      <c r="J90" s="23">
        <v>89</v>
      </c>
      <c r="K90" s="23">
        <v>95</v>
      </c>
      <c r="L90" s="23">
        <v>96</v>
      </c>
      <c r="M90" s="23">
        <v>74</v>
      </c>
      <c r="N90" s="23">
        <v>74</v>
      </c>
      <c r="O90" s="37">
        <v>515</v>
      </c>
      <c r="P90" s="37">
        <v>7</v>
      </c>
      <c r="Q90" s="34">
        <v>86</v>
      </c>
      <c r="R90" s="34">
        <v>88</v>
      </c>
      <c r="S90" s="34">
        <v>96</v>
      </c>
      <c r="T90" s="34">
        <v>95</v>
      </c>
      <c r="U90" s="37">
        <v>86</v>
      </c>
      <c r="V90" s="37">
        <v>81</v>
      </c>
      <c r="W90" s="37">
        <v>532</v>
      </c>
      <c r="X90" s="37">
        <v>11</v>
      </c>
      <c r="Y90" s="34">
        <v>1047</v>
      </c>
      <c r="Z90" s="34">
        <v>18</v>
      </c>
      <c r="AA90" s="37"/>
      <c r="AB90" s="37"/>
      <c r="AC90" s="37"/>
    </row>
    <row r="91" spans="1:29" ht="15.5" x14ac:dyDescent="0.35">
      <c r="A91" s="14">
        <v>75</v>
      </c>
      <c r="B91" s="40" t="s">
        <v>458</v>
      </c>
      <c r="C91" s="41">
        <v>486454</v>
      </c>
      <c r="D91" s="40" t="s">
        <v>171</v>
      </c>
      <c r="E91" s="40" t="s">
        <v>172</v>
      </c>
      <c r="F91" s="45" t="s">
        <v>32</v>
      </c>
      <c r="G91" s="42" t="s">
        <v>201</v>
      </c>
      <c r="H91" s="40" t="s">
        <v>37</v>
      </c>
      <c r="I91" s="23">
        <v>89</v>
      </c>
      <c r="J91" s="23">
        <v>90</v>
      </c>
      <c r="K91" s="23">
        <v>94</v>
      </c>
      <c r="L91" s="23">
        <v>90</v>
      </c>
      <c r="M91" s="23">
        <v>79</v>
      </c>
      <c r="N91" s="23">
        <v>74</v>
      </c>
      <c r="O91" s="37">
        <v>516</v>
      </c>
      <c r="P91" s="37">
        <v>7</v>
      </c>
      <c r="Q91" s="37">
        <v>92</v>
      </c>
      <c r="R91" s="37">
        <v>91</v>
      </c>
      <c r="S91" s="37">
        <v>95</v>
      </c>
      <c r="T91" s="37">
        <v>89</v>
      </c>
      <c r="U91" s="37">
        <v>75</v>
      </c>
      <c r="V91" s="37">
        <v>81</v>
      </c>
      <c r="W91" s="37">
        <v>523</v>
      </c>
      <c r="X91" s="37">
        <v>8</v>
      </c>
      <c r="Y91" s="34">
        <v>1039</v>
      </c>
      <c r="Z91" s="34">
        <v>15</v>
      </c>
      <c r="AA91" s="37"/>
      <c r="AB91" s="37"/>
      <c r="AC91" s="37"/>
    </row>
    <row r="92" spans="1:29" ht="28.5" x14ac:dyDescent="0.35">
      <c r="A92" s="14">
        <v>76</v>
      </c>
      <c r="B92" s="40" t="s">
        <v>458</v>
      </c>
      <c r="C92" s="41">
        <v>502212</v>
      </c>
      <c r="D92" s="40" t="s">
        <v>196</v>
      </c>
      <c r="E92" s="40" t="s">
        <v>197</v>
      </c>
      <c r="F92" s="45" t="s">
        <v>43</v>
      </c>
      <c r="G92" s="42" t="s">
        <v>201</v>
      </c>
      <c r="H92" s="40" t="s">
        <v>198</v>
      </c>
      <c r="I92" s="23">
        <v>77</v>
      </c>
      <c r="J92" s="23">
        <v>84</v>
      </c>
      <c r="K92" s="23">
        <v>96</v>
      </c>
      <c r="L92" s="23">
        <v>92</v>
      </c>
      <c r="M92" s="23">
        <v>81</v>
      </c>
      <c r="N92" s="23">
        <v>85</v>
      </c>
      <c r="O92" s="37">
        <v>515</v>
      </c>
      <c r="P92" s="37">
        <v>10</v>
      </c>
      <c r="Q92" s="37">
        <v>90</v>
      </c>
      <c r="R92" s="37">
        <v>80</v>
      </c>
      <c r="S92" s="37">
        <v>91</v>
      </c>
      <c r="T92" s="37">
        <v>91</v>
      </c>
      <c r="U92" s="37">
        <v>86</v>
      </c>
      <c r="V92" s="37">
        <v>84</v>
      </c>
      <c r="W92" s="37">
        <v>522</v>
      </c>
      <c r="X92" s="37">
        <v>6</v>
      </c>
      <c r="Y92" s="34">
        <v>1037</v>
      </c>
      <c r="Z92" s="34">
        <v>16</v>
      </c>
      <c r="AA92" s="37"/>
      <c r="AB92" s="37"/>
      <c r="AC92" s="37"/>
    </row>
    <row r="93" spans="1:29" ht="15.5" x14ac:dyDescent="0.35">
      <c r="A93" s="14">
        <v>77</v>
      </c>
      <c r="B93" s="40" t="s">
        <v>458</v>
      </c>
      <c r="C93" s="41">
        <v>483144</v>
      </c>
      <c r="D93" s="40" t="s">
        <v>157</v>
      </c>
      <c r="E93" s="40" t="s">
        <v>158</v>
      </c>
      <c r="F93" s="45" t="s">
        <v>43</v>
      </c>
      <c r="G93" s="42" t="s">
        <v>201</v>
      </c>
      <c r="H93" s="40" t="s">
        <v>159</v>
      </c>
      <c r="I93" s="23">
        <v>97</v>
      </c>
      <c r="J93" s="23">
        <v>92</v>
      </c>
      <c r="K93" s="23">
        <v>87</v>
      </c>
      <c r="L93" s="23">
        <v>89</v>
      </c>
      <c r="M93" s="23">
        <v>76</v>
      </c>
      <c r="N93" s="23">
        <v>81</v>
      </c>
      <c r="O93" s="37">
        <v>522</v>
      </c>
      <c r="P93" s="37">
        <v>6</v>
      </c>
      <c r="Q93" s="37">
        <v>83</v>
      </c>
      <c r="R93" s="37">
        <v>82</v>
      </c>
      <c r="S93" s="37">
        <v>90</v>
      </c>
      <c r="T93" s="37">
        <v>91</v>
      </c>
      <c r="U93" s="37">
        <v>82</v>
      </c>
      <c r="V93" s="37">
        <v>86</v>
      </c>
      <c r="W93" s="37">
        <v>514</v>
      </c>
      <c r="X93" s="37">
        <v>7</v>
      </c>
      <c r="Y93" s="34">
        <v>1036</v>
      </c>
      <c r="Z93" s="34">
        <v>13</v>
      </c>
      <c r="AA93" s="37"/>
      <c r="AB93" s="37"/>
      <c r="AC93" s="37"/>
    </row>
    <row r="94" spans="1:29" ht="15.5" x14ac:dyDescent="0.35">
      <c r="A94" s="14">
        <v>78</v>
      </c>
      <c r="B94" s="40" t="s">
        <v>458</v>
      </c>
      <c r="C94" s="41">
        <v>493741</v>
      </c>
      <c r="D94" s="40" t="s">
        <v>166</v>
      </c>
      <c r="E94" s="40" t="s">
        <v>167</v>
      </c>
      <c r="F94" s="45" t="s">
        <v>43</v>
      </c>
      <c r="G94" s="42" t="s">
        <v>201</v>
      </c>
      <c r="H94" s="40" t="s">
        <v>168</v>
      </c>
      <c r="I94" s="23">
        <v>83</v>
      </c>
      <c r="J94" s="23">
        <v>76</v>
      </c>
      <c r="K94" s="23">
        <v>88</v>
      </c>
      <c r="L94" s="23">
        <v>92</v>
      </c>
      <c r="M94" s="23">
        <v>88</v>
      </c>
      <c r="N94" s="23">
        <v>83</v>
      </c>
      <c r="O94" s="37">
        <v>510</v>
      </c>
      <c r="P94" s="37">
        <v>6</v>
      </c>
      <c r="Q94" s="37">
        <v>90</v>
      </c>
      <c r="R94" s="37">
        <v>83</v>
      </c>
      <c r="S94" s="37">
        <v>90</v>
      </c>
      <c r="T94" s="37">
        <v>92</v>
      </c>
      <c r="U94" s="37">
        <v>85</v>
      </c>
      <c r="V94" s="37">
        <v>82</v>
      </c>
      <c r="W94" s="37">
        <v>522</v>
      </c>
      <c r="X94" s="37">
        <v>4</v>
      </c>
      <c r="Y94" s="34">
        <v>1032</v>
      </c>
      <c r="Z94" s="34">
        <v>10</v>
      </c>
      <c r="AA94" s="37"/>
      <c r="AB94" s="37"/>
      <c r="AC94" s="37"/>
    </row>
    <row r="95" spans="1:29" ht="15.5" x14ac:dyDescent="0.35">
      <c r="A95" s="14">
        <v>79</v>
      </c>
      <c r="B95" s="40" t="s">
        <v>279</v>
      </c>
      <c r="C95" s="41">
        <v>449116</v>
      </c>
      <c r="D95" s="40" t="s">
        <v>185</v>
      </c>
      <c r="E95" s="40" t="s">
        <v>186</v>
      </c>
      <c r="F95" s="45" t="s">
        <v>32</v>
      </c>
      <c r="G95" s="42" t="s">
        <v>201</v>
      </c>
      <c r="H95" s="40" t="s">
        <v>187</v>
      </c>
      <c r="I95" s="23">
        <v>87</v>
      </c>
      <c r="J95" s="23">
        <v>84</v>
      </c>
      <c r="K95" s="23">
        <v>85</v>
      </c>
      <c r="L95" s="23">
        <v>91</v>
      </c>
      <c r="M95" s="23">
        <v>75</v>
      </c>
      <c r="N95" s="23">
        <v>71</v>
      </c>
      <c r="O95" s="37">
        <v>493</v>
      </c>
      <c r="P95" s="37">
        <v>8</v>
      </c>
      <c r="Q95" s="37">
        <v>85</v>
      </c>
      <c r="R95" s="37">
        <v>75</v>
      </c>
      <c r="S95" s="37">
        <v>97</v>
      </c>
      <c r="T95" s="37">
        <v>90</v>
      </c>
      <c r="U95" s="37">
        <v>89</v>
      </c>
      <c r="V95" s="37">
        <v>82</v>
      </c>
      <c r="W95" s="37">
        <v>518</v>
      </c>
      <c r="X95" s="37">
        <v>5</v>
      </c>
      <c r="Y95" s="34">
        <v>1015</v>
      </c>
      <c r="Z95" s="34">
        <v>13</v>
      </c>
      <c r="AA95" s="37"/>
      <c r="AB95" s="37"/>
      <c r="AC95" s="37"/>
    </row>
    <row r="96" spans="1:29" ht="15.5" x14ac:dyDescent="0.35">
      <c r="A96" s="14">
        <v>80</v>
      </c>
      <c r="B96" s="40" t="s">
        <v>458</v>
      </c>
      <c r="C96" s="43">
        <v>435179</v>
      </c>
      <c r="D96" s="40" t="s">
        <v>152</v>
      </c>
      <c r="E96" s="40" t="s">
        <v>153</v>
      </c>
      <c r="F96" s="45" t="s">
        <v>43</v>
      </c>
      <c r="G96" s="42" t="s">
        <v>201</v>
      </c>
      <c r="H96" s="40" t="s">
        <v>154</v>
      </c>
      <c r="I96" s="23">
        <v>75</v>
      </c>
      <c r="J96" s="23">
        <v>85</v>
      </c>
      <c r="K96" s="23">
        <v>92</v>
      </c>
      <c r="L96" s="23">
        <v>92</v>
      </c>
      <c r="M96" s="23">
        <v>83</v>
      </c>
      <c r="N96" s="23">
        <v>77</v>
      </c>
      <c r="O96" s="37">
        <v>504</v>
      </c>
      <c r="P96" s="37">
        <v>5</v>
      </c>
      <c r="Q96" s="37">
        <v>80</v>
      </c>
      <c r="R96" s="37">
        <v>83</v>
      </c>
      <c r="S96" s="37">
        <v>93</v>
      </c>
      <c r="T96" s="37">
        <v>85</v>
      </c>
      <c r="U96" s="37">
        <v>76</v>
      </c>
      <c r="V96" s="37">
        <v>83</v>
      </c>
      <c r="W96" s="37">
        <v>500</v>
      </c>
      <c r="X96" s="37">
        <v>4</v>
      </c>
      <c r="Y96" s="34">
        <v>1004</v>
      </c>
      <c r="Z96" s="34">
        <v>9</v>
      </c>
      <c r="AA96" s="37"/>
      <c r="AB96" s="37"/>
      <c r="AC96" s="37"/>
    </row>
    <row r="97" spans="1:29" ht="15.5" x14ac:dyDescent="0.35">
      <c r="A97" s="14">
        <v>81</v>
      </c>
      <c r="B97" s="40" t="s">
        <v>279</v>
      </c>
      <c r="C97" s="41">
        <v>516878</v>
      </c>
      <c r="D97" s="40" t="s">
        <v>30</v>
      </c>
      <c r="E97" s="40" t="s">
        <v>31</v>
      </c>
      <c r="F97" s="45" t="s">
        <v>32</v>
      </c>
      <c r="G97" s="42" t="s">
        <v>201</v>
      </c>
      <c r="H97" s="40" t="s">
        <v>33</v>
      </c>
      <c r="I97" s="23">
        <v>86</v>
      </c>
      <c r="J97" s="23">
        <v>78</v>
      </c>
      <c r="K97" s="23">
        <v>90</v>
      </c>
      <c r="L97" s="23">
        <v>91</v>
      </c>
      <c r="M97" s="23">
        <v>79</v>
      </c>
      <c r="N97" s="23">
        <v>58</v>
      </c>
      <c r="O97" s="37">
        <v>482</v>
      </c>
      <c r="P97" s="37">
        <v>4</v>
      </c>
      <c r="Q97" s="37">
        <v>85</v>
      </c>
      <c r="R97" s="37">
        <v>89</v>
      </c>
      <c r="S97" s="37">
        <v>95</v>
      </c>
      <c r="T97" s="37">
        <v>90</v>
      </c>
      <c r="U97" s="37">
        <v>63</v>
      </c>
      <c r="V97" s="37">
        <v>79</v>
      </c>
      <c r="W97" s="37">
        <v>501</v>
      </c>
      <c r="X97" s="37">
        <v>10</v>
      </c>
      <c r="Y97" s="34">
        <v>983</v>
      </c>
      <c r="Z97" s="34">
        <v>14</v>
      </c>
      <c r="AA97" s="37"/>
      <c r="AB97" s="37"/>
      <c r="AC97" s="37"/>
    </row>
    <row r="98" spans="1:29" ht="15.5" x14ac:dyDescent="0.35">
      <c r="A98" s="14">
        <v>82</v>
      </c>
      <c r="B98" s="40" t="s">
        <v>279</v>
      </c>
      <c r="C98" s="41">
        <v>513435</v>
      </c>
      <c r="D98" s="40" t="s">
        <v>54</v>
      </c>
      <c r="E98" s="40" t="s">
        <v>55</v>
      </c>
      <c r="F98" s="45" t="s">
        <v>43</v>
      </c>
      <c r="G98" s="42" t="s">
        <v>201</v>
      </c>
      <c r="H98" s="40" t="s">
        <v>37</v>
      </c>
      <c r="I98" s="23">
        <v>75</v>
      </c>
      <c r="J98" s="23">
        <v>79</v>
      </c>
      <c r="K98" s="23">
        <v>94</v>
      </c>
      <c r="L98" s="23">
        <v>91</v>
      </c>
      <c r="M98" s="23">
        <v>79</v>
      </c>
      <c r="N98" s="23">
        <v>82</v>
      </c>
      <c r="O98" s="37">
        <v>500</v>
      </c>
      <c r="P98" s="37">
        <v>6</v>
      </c>
      <c r="Q98" s="37">
        <v>71</v>
      </c>
      <c r="R98" s="37">
        <v>79</v>
      </c>
      <c r="S98" s="37">
        <v>85</v>
      </c>
      <c r="T98" s="37">
        <v>80</v>
      </c>
      <c r="U98" s="37">
        <v>81</v>
      </c>
      <c r="V98" s="37">
        <v>78</v>
      </c>
      <c r="W98" s="37">
        <v>474</v>
      </c>
      <c r="X98" s="37">
        <v>5</v>
      </c>
      <c r="Y98" s="34">
        <v>974</v>
      </c>
      <c r="Z98" s="34">
        <v>11</v>
      </c>
      <c r="AA98" s="37"/>
      <c r="AB98" s="37"/>
      <c r="AC98" s="37"/>
    </row>
    <row r="99" spans="1:29" ht="15.5" x14ac:dyDescent="0.35">
      <c r="A99" s="14">
        <v>83</v>
      </c>
      <c r="B99" s="40" t="s">
        <v>458</v>
      </c>
      <c r="C99" s="41">
        <v>516883</v>
      </c>
      <c r="D99" s="40" t="s">
        <v>56</v>
      </c>
      <c r="E99" s="40" t="s">
        <v>57</v>
      </c>
      <c r="F99" s="45" t="s">
        <v>43</v>
      </c>
      <c r="G99" s="42" t="s">
        <v>201</v>
      </c>
      <c r="H99" s="40" t="s">
        <v>58</v>
      </c>
      <c r="I99" s="23">
        <v>83</v>
      </c>
      <c r="J99" s="23">
        <v>89</v>
      </c>
      <c r="K99" s="23">
        <v>86</v>
      </c>
      <c r="L99" s="23">
        <v>90</v>
      </c>
      <c r="M99" s="23">
        <v>94</v>
      </c>
      <c r="N99" s="23">
        <v>77</v>
      </c>
      <c r="O99" s="37">
        <v>519</v>
      </c>
      <c r="P99" s="37">
        <v>6</v>
      </c>
      <c r="Q99" s="37">
        <v>0</v>
      </c>
      <c r="R99" s="37">
        <v>0</v>
      </c>
      <c r="S99" s="37">
        <v>0</v>
      </c>
      <c r="T99" s="37">
        <v>0</v>
      </c>
      <c r="U99" s="37">
        <v>0</v>
      </c>
      <c r="V99" s="37">
        <v>0</v>
      </c>
      <c r="W99" s="37" t="s">
        <v>490</v>
      </c>
      <c r="X99" s="37">
        <v>0</v>
      </c>
      <c r="Y99" s="34">
        <v>519</v>
      </c>
      <c r="Z99" s="34">
        <v>6</v>
      </c>
      <c r="AA99" s="37"/>
      <c r="AB99" s="37"/>
      <c r="AC99" s="37"/>
    </row>
    <row r="100" spans="1:29" x14ac:dyDescent="0.35">
      <c r="A100" s="5"/>
      <c r="D100" s="18" t="s">
        <v>479</v>
      </c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x14ac:dyDescent="0.35">
      <c r="A101" s="5"/>
      <c r="D101" s="64" t="s">
        <v>712</v>
      </c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</row>
    <row r="102" spans="1:29" x14ac:dyDescent="0.35">
      <c r="A102" s="5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</row>
    <row r="103" spans="1:29" x14ac:dyDescent="0.35">
      <c r="A103" s="5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</row>
    <row r="104" spans="1:29" x14ac:dyDescent="0.35">
      <c r="A104" s="5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</row>
    <row r="105" spans="1:29" x14ac:dyDescent="0.35">
      <c r="A105" s="5"/>
    </row>
  </sheetData>
  <sortState xmlns:xlrd2="http://schemas.microsoft.com/office/spreadsheetml/2017/richdata2" ref="B17:AB26">
    <sortCondition descending="1" ref="Y17:Y26"/>
    <sortCondition descending="1" ref="Z17:Z26"/>
    <sortCondition descending="1" ref="W17:W26"/>
  </sortState>
  <printOptions horizontalCentered="1"/>
  <pageMargins left="0.25" right="0.2" top="0.75" bottom="0.25" header="0.3" footer="0.3"/>
  <pageSetup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163"/>
  <sheetViews>
    <sheetView topLeftCell="A4" workbookViewId="0">
      <selection activeCell="AI36" sqref="AI36"/>
    </sheetView>
  </sheetViews>
  <sheetFormatPr defaultRowHeight="17.5" x14ac:dyDescent="0.35"/>
  <cols>
    <col min="1" max="1" width="6.7265625" style="3" customWidth="1"/>
    <col min="2" max="2" width="5.1796875" style="3" bestFit="1" customWidth="1"/>
    <col min="3" max="3" width="8.1796875" style="29" customWidth="1"/>
    <col min="4" max="4" width="11.6328125" style="3" customWidth="1"/>
    <col min="5" max="5" width="15.81640625" style="3" bestFit="1" customWidth="1"/>
    <col min="6" max="6" width="4.7265625" style="18" customWidth="1"/>
    <col min="7" max="7" width="4.81640625" style="18" hidden="1" customWidth="1"/>
    <col min="8" max="8" width="4.81640625" style="18" customWidth="1"/>
    <col min="9" max="9" width="5.1796875" style="25" hidden="1" customWidth="1"/>
    <col min="10" max="12" width="5.1796875" style="26" hidden="1" customWidth="1"/>
    <col min="13" max="14" width="3.81640625" style="26" hidden="1" customWidth="1"/>
    <col min="15" max="15" width="5.1796875" style="26" bestFit="1" customWidth="1"/>
    <col min="16" max="16" width="3.81640625" style="26" hidden="1" customWidth="1"/>
    <col min="17" max="20" width="5.1796875" style="26" hidden="1" customWidth="1"/>
    <col min="21" max="21" width="3.81640625" style="26" hidden="1" customWidth="1"/>
    <col min="22" max="22" width="5.1796875" style="26" hidden="1" customWidth="1"/>
    <col min="23" max="23" width="5.1796875" style="26" customWidth="1"/>
    <col min="24" max="24" width="3.81640625" style="26" hidden="1" customWidth="1"/>
    <col min="25" max="25" width="6.7265625" style="26" customWidth="1"/>
    <col min="26" max="26" width="3.81640625" style="26" customWidth="1"/>
    <col min="27" max="27" width="7" style="26" customWidth="1"/>
    <col min="28" max="28" width="10.54296875" style="26" bestFit="1" customWidth="1"/>
    <col min="29" max="29" width="2.90625" style="26" hidden="1" customWidth="1"/>
    <col min="30" max="30" width="3.81640625" bestFit="1" customWidth="1"/>
    <col min="31" max="31" width="2.81640625" bestFit="1" customWidth="1"/>
    <col min="32" max="32" width="3.81640625" bestFit="1" customWidth="1"/>
    <col min="33" max="33" width="6.36328125" bestFit="1" customWidth="1"/>
    <col min="34" max="35" width="2.81640625" bestFit="1" customWidth="1"/>
    <col min="36" max="36" width="3.81640625" bestFit="1" customWidth="1"/>
    <col min="37" max="37" width="2.81640625" bestFit="1" customWidth="1"/>
  </cols>
  <sheetData>
    <row r="1" spans="1:29" ht="18" x14ac:dyDescent="0.4">
      <c r="A1" s="1" t="s">
        <v>20</v>
      </c>
      <c r="B1" s="1"/>
      <c r="C1" s="27"/>
      <c r="D1" s="1"/>
      <c r="E1" s="1"/>
      <c r="F1" s="27"/>
      <c r="G1" s="27"/>
      <c r="H1" s="27"/>
      <c r="I1" s="1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26" t="s">
        <v>474</v>
      </c>
    </row>
    <row r="2" spans="1:29" ht="18" x14ac:dyDescent="0.4">
      <c r="A2" s="1" t="s">
        <v>17</v>
      </c>
      <c r="B2" s="1"/>
      <c r="C2" s="27"/>
      <c r="D2" s="1"/>
      <c r="E2" s="1"/>
      <c r="F2" s="27"/>
      <c r="G2" s="27"/>
      <c r="H2" s="27"/>
      <c r="I2" s="1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9" ht="18" x14ac:dyDescent="0.4">
      <c r="A3" s="1"/>
      <c r="B3" s="1"/>
      <c r="C3" s="30"/>
      <c r="D3" s="1"/>
      <c r="E3" s="1"/>
      <c r="F3" s="27"/>
      <c r="G3" s="27"/>
      <c r="H3" s="27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ht="18" x14ac:dyDescent="0.4">
      <c r="B4" s="7" t="s">
        <v>5</v>
      </c>
      <c r="C4" s="30"/>
      <c r="D4" s="1"/>
      <c r="F4" s="7" t="s">
        <v>464</v>
      </c>
      <c r="G4" s="28"/>
      <c r="H4" s="28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>
        <v>1167</v>
      </c>
      <c r="AC4" s="6"/>
    </row>
    <row r="5" spans="1:29" ht="18" x14ac:dyDescent="0.4">
      <c r="B5" s="7" t="s">
        <v>6</v>
      </c>
      <c r="C5" s="30"/>
      <c r="D5" s="1"/>
      <c r="F5" s="7" t="s">
        <v>465</v>
      </c>
      <c r="G5" s="28"/>
      <c r="H5" s="28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>
        <v>1164</v>
      </c>
      <c r="AC5" s="6"/>
    </row>
    <row r="6" spans="1:29" ht="18" x14ac:dyDescent="0.4">
      <c r="B6" s="7" t="s">
        <v>7</v>
      </c>
      <c r="C6" s="30"/>
      <c r="D6" s="1"/>
      <c r="F6" s="7" t="s">
        <v>466</v>
      </c>
      <c r="G6" s="28"/>
      <c r="H6" s="28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>
        <v>1158</v>
      </c>
      <c r="AC6" s="6"/>
    </row>
    <row r="7" spans="1:29" ht="18" x14ac:dyDescent="0.4">
      <c r="B7" s="7"/>
      <c r="C7" s="30"/>
      <c r="D7" s="1"/>
      <c r="F7" s="28"/>
      <c r="G7" s="28"/>
      <c r="H7" s="28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ht="18" x14ac:dyDescent="0.4">
      <c r="B8" s="7" t="s">
        <v>22</v>
      </c>
      <c r="C8" s="30"/>
      <c r="D8" s="1"/>
      <c r="F8" s="7" t="s">
        <v>467</v>
      </c>
      <c r="G8" s="28"/>
      <c r="H8" s="2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>
        <v>1145</v>
      </c>
      <c r="AC8" s="6"/>
    </row>
    <row r="9" spans="1:29" ht="18" x14ac:dyDescent="0.4">
      <c r="B9" s="7" t="s">
        <v>6</v>
      </c>
      <c r="C9" s="30"/>
      <c r="D9" s="1"/>
      <c r="F9" s="7" t="s">
        <v>468</v>
      </c>
      <c r="G9" s="28"/>
      <c r="H9" s="28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 t="s">
        <v>470</v>
      </c>
      <c r="AC9" s="6"/>
    </row>
    <row r="10" spans="1:29" ht="18" x14ac:dyDescent="0.4">
      <c r="B10" s="7" t="s">
        <v>7</v>
      </c>
      <c r="C10" s="30"/>
      <c r="D10" s="1"/>
      <c r="F10" s="7" t="s">
        <v>469</v>
      </c>
      <c r="G10" s="28"/>
      <c r="H10" s="28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 t="s">
        <v>471</v>
      </c>
      <c r="AC10" s="6"/>
    </row>
    <row r="11" spans="1:29" ht="18" x14ac:dyDescent="0.4">
      <c r="B11" s="7"/>
      <c r="C11" s="30"/>
      <c r="D11" s="1"/>
      <c r="F11" s="7"/>
      <c r="G11" s="28"/>
      <c r="H11" s="28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ht="18" x14ac:dyDescent="0.4">
      <c r="B12" s="7" t="s">
        <v>23</v>
      </c>
      <c r="C12" s="30"/>
      <c r="D12" s="1"/>
      <c r="F12" s="7" t="s">
        <v>472</v>
      </c>
      <c r="G12" s="28"/>
      <c r="H12" s="28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>
        <v>1120</v>
      </c>
      <c r="AC12" s="6"/>
    </row>
    <row r="13" spans="1:29" ht="18" x14ac:dyDescent="0.4">
      <c r="B13" s="7" t="s">
        <v>6</v>
      </c>
      <c r="C13" s="30"/>
      <c r="D13" s="1"/>
      <c r="F13" s="7" t="s">
        <v>473</v>
      </c>
      <c r="G13" s="28"/>
      <c r="H13" s="28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>
        <v>1108</v>
      </c>
      <c r="AC13" s="6"/>
    </row>
    <row r="14" spans="1:29" ht="18" x14ac:dyDescent="0.4">
      <c r="B14" s="7" t="s">
        <v>7</v>
      </c>
      <c r="C14" s="30"/>
      <c r="D14" s="1"/>
      <c r="F14" s="7" t="s">
        <v>491</v>
      </c>
      <c r="G14" s="28"/>
      <c r="H14" s="28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>
        <v>1107</v>
      </c>
      <c r="AC14" s="6"/>
    </row>
    <row r="15" spans="1:29" ht="18" x14ac:dyDescent="0.4">
      <c r="A15" s="1"/>
      <c r="B15" s="1"/>
      <c r="D15" s="1"/>
      <c r="E15" s="1"/>
      <c r="F15" s="27"/>
      <c r="G15" s="27"/>
      <c r="H15" s="27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 ht="15.5" x14ac:dyDescent="0.35">
      <c r="A16" s="9" t="s">
        <v>16</v>
      </c>
      <c r="B16" s="9" t="s">
        <v>19</v>
      </c>
      <c r="C16" s="31" t="s">
        <v>27</v>
      </c>
      <c r="D16" s="10" t="s">
        <v>0</v>
      </c>
      <c r="E16" s="10" t="s">
        <v>1</v>
      </c>
      <c r="F16" s="32" t="s">
        <v>2</v>
      </c>
      <c r="G16" s="33" t="s">
        <v>28</v>
      </c>
      <c r="H16" s="33" t="s">
        <v>29</v>
      </c>
      <c r="I16" s="12">
        <v>1</v>
      </c>
      <c r="J16" s="12">
        <v>2</v>
      </c>
      <c r="K16" s="12">
        <v>3</v>
      </c>
      <c r="L16" s="12">
        <v>4</v>
      </c>
      <c r="M16" s="12">
        <v>5</v>
      </c>
      <c r="N16" s="12">
        <v>6</v>
      </c>
      <c r="O16" s="12" t="s">
        <v>8</v>
      </c>
      <c r="P16" s="12" t="s">
        <v>9</v>
      </c>
      <c r="Q16" s="12">
        <v>1</v>
      </c>
      <c r="R16" s="12">
        <v>2</v>
      </c>
      <c r="S16" s="12">
        <v>3</v>
      </c>
      <c r="T16" s="12">
        <v>4</v>
      </c>
      <c r="U16" s="12">
        <v>5</v>
      </c>
      <c r="V16" s="12">
        <v>6</v>
      </c>
      <c r="W16" s="12" t="s">
        <v>10</v>
      </c>
      <c r="X16" s="12" t="s">
        <v>11</v>
      </c>
      <c r="Y16" s="12" t="s">
        <v>12</v>
      </c>
      <c r="Z16" s="12" t="s">
        <v>13</v>
      </c>
      <c r="AA16" s="12" t="s">
        <v>14</v>
      </c>
      <c r="AB16" s="12" t="s">
        <v>15</v>
      </c>
      <c r="AC16" s="13"/>
    </row>
    <row r="17" spans="1:33" ht="15.5" x14ac:dyDescent="0.35">
      <c r="A17" s="14">
        <v>1</v>
      </c>
      <c r="B17" s="35" t="s">
        <v>279</v>
      </c>
      <c r="C17" s="35">
        <v>330050</v>
      </c>
      <c r="D17" s="36" t="s">
        <v>344</v>
      </c>
      <c r="E17" s="36" t="s">
        <v>706</v>
      </c>
      <c r="F17" s="24" t="s">
        <v>36</v>
      </c>
      <c r="G17" s="24" t="s">
        <v>457</v>
      </c>
      <c r="H17" s="24" t="s">
        <v>215</v>
      </c>
      <c r="I17" s="34">
        <v>99</v>
      </c>
      <c r="J17" s="34">
        <v>97</v>
      </c>
      <c r="K17" s="34">
        <v>100</v>
      </c>
      <c r="L17" s="34">
        <v>100</v>
      </c>
      <c r="M17" s="34">
        <v>94</v>
      </c>
      <c r="N17" s="34">
        <v>96</v>
      </c>
      <c r="O17" s="34">
        <v>586</v>
      </c>
      <c r="P17" s="34">
        <v>25</v>
      </c>
      <c r="Q17" s="37">
        <v>98</v>
      </c>
      <c r="R17" s="37">
        <v>94</v>
      </c>
      <c r="S17" s="37">
        <v>99</v>
      </c>
      <c r="T17" s="37">
        <v>99</v>
      </c>
      <c r="U17" s="37">
        <v>94</v>
      </c>
      <c r="V17" s="37">
        <v>97</v>
      </c>
      <c r="W17" s="37">
        <v>581</v>
      </c>
      <c r="X17" s="37">
        <v>21</v>
      </c>
      <c r="Y17" s="37">
        <v>1167</v>
      </c>
      <c r="Z17" s="37">
        <v>46</v>
      </c>
      <c r="AA17" s="38">
        <v>349.70000000000005</v>
      </c>
      <c r="AB17" s="38">
        <v>1516.7</v>
      </c>
      <c r="AC17" s="34">
        <v>2</v>
      </c>
      <c r="AG17" s="46"/>
    </row>
    <row r="18" spans="1:33" ht="15.5" x14ac:dyDescent="0.35">
      <c r="A18" s="14">
        <v>2</v>
      </c>
      <c r="B18" s="35" t="s">
        <v>279</v>
      </c>
      <c r="C18" s="35">
        <v>369838</v>
      </c>
      <c r="D18" s="36" t="s">
        <v>426</v>
      </c>
      <c r="E18" s="36" t="s">
        <v>707</v>
      </c>
      <c r="F18" s="24" t="s">
        <v>36</v>
      </c>
      <c r="G18" s="24" t="s">
        <v>457</v>
      </c>
      <c r="H18" s="24" t="s">
        <v>263</v>
      </c>
      <c r="I18" s="34">
        <v>98</v>
      </c>
      <c r="J18" s="34">
        <v>98</v>
      </c>
      <c r="K18" s="34">
        <v>100</v>
      </c>
      <c r="L18" s="34">
        <v>99</v>
      </c>
      <c r="M18" s="34">
        <v>90</v>
      </c>
      <c r="N18" s="34">
        <v>94</v>
      </c>
      <c r="O18" s="34">
        <v>579</v>
      </c>
      <c r="P18" s="34">
        <v>21</v>
      </c>
      <c r="Q18" s="37">
        <v>100</v>
      </c>
      <c r="R18" s="37">
        <v>98</v>
      </c>
      <c r="S18" s="37">
        <v>99</v>
      </c>
      <c r="T18" s="37">
        <v>99</v>
      </c>
      <c r="U18" s="37">
        <v>93</v>
      </c>
      <c r="V18" s="37">
        <v>96</v>
      </c>
      <c r="W18" s="37">
        <v>585</v>
      </c>
      <c r="X18" s="37">
        <v>25</v>
      </c>
      <c r="Y18" s="37">
        <v>1164</v>
      </c>
      <c r="Z18" s="37">
        <v>46</v>
      </c>
      <c r="AA18" s="38">
        <v>350.40000000000009</v>
      </c>
      <c r="AB18" s="38">
        <v>1514.4</v>
      </c>
      <c r="AC18" s="34">
        <v>2</v>
      </c>
      <c r="AG18" s="46"/>
    </row>
    <row r="19" spans="1:33" ht="15.5" x14ac:dyDescent="0.35">
      <c r="A19" s="14">
        <v>3</v>
      </c>
      <c r="B19" s="35" t="s">
        <v>279</v>
      </c>
      <c r="C19" s="35">
        <v>320465</v>
      </c>
      <c r="D19" s="36" t="s">
        <v>359</v>
      </c>
      <c r="E19" s="36" t="s">
        <v>708</v>
      </c>
      <c r="F19" s="24" t="s">
        <v>36</v>
      </c>
      <c r="G19" s="24" t="s">
        <v>457</v>
      </c>
      <c r="H19" s="24" t="s">
        <v>128</v>
      </c>
      <c r="I19" s="34">
        <v>98</v>
      </c>
      <c r="J19" s="34">
        <v>100</v>
      </c>
      <c r="K19" s="34">
        <v>98</v>
      </c>
      <c r="L19" s="34">
        <v>97</v>
      </c>
      <c r="M19" s="34">
        <v>94</v>
      </c>
      <c r="N19" s="34">
        <v>99</v>
      </c>
      <c r="O19" s="34">
        <v>586</v>
      </c>
      <c r="P19" s="34">
        <v>30</v>
      </c>
      <c r="Q19" s="37">
        <v>96</v>
      </c>
      <c r="R19" s="37">
        <v>97</v>
      </c>
      <c r="S19" s="37">
        <v>96</v>
      </c>
      <c r="T19" s="37">
        <v>97</v>
      </c>
      <c r="U19" s="37">
        <v>92</v>
      </c>
      <c r="V19" s="37">
        <v>94</v>
      </c>
      <c r="W19" s="37">
        <v>572</v>
      </c>
      <c r="X19" s="37">
        <v>23</v>
      </c>
      <c r="Y19" s="37">
        <v>1158</v>
      </c>
      <c r="Z19" s="37">
        <v>53</v>
      </c>
      <c r="AA19" s="38">
        <v>323.09999999999991</v>
      </c>
      <c r="AB19" s="38">
        <v>1481.1</v>
      </c>
      <c r="AC19" s="34">
        <v>2</v>
      </c>
      <c r="AG19" s="46"/>
    </row>
    <row r="20" spans="1:33" ht="15.5" x14ac:dyDescent="0.35">
      <c r="A20" s="14">
        <v>4</v>
      </c>
      <c r="B20" s="35" t="s">
        <v>279</v>
      </c>
      <c r="C20" s="35">
        <v>364938</v>
      </c>
      <c r="D20" s="36" t="s">
        <v>224</v>
      </c>
      <c r="E20" s="36" t="s">
        <v>709</v>
      </c>
      <c r="F20" s="24" t="s">
        <v>36</v>
      </c>
      <c r="G20" s="24" t="s">
        <v>457</v>
      </c>
      <c r="H20" s="24" t="s">
        <v>107</v>
      </c>
      <c r="I20" s="34">
        <v>95</v>
      </c>
      <c r="J20" s="34">
        <v>97</v>
      </c>
      <c r="K20" s="34">
        <v>97</v>
      </c>
      <c r="L20" s="34">
        <v>98</v>
      </c>
      <c r="M20" s="34">
        <v>92</v>
      </c>
      <c r="N20" s="34">
        <v>96</v>
      </c>
      <c r="O20" s="34">
        <v>575</v>
      </c>
      <c r="P20" s="34">
        <v>28</v>
      </c>
      <c r="Q20" s="37">
        <v>99</v>
      </c>
      <c r="R20" s="37">
        <v>94</v>
      </c>
      <c r="S20" s="37">
        <v>99</v>
      </c>
      <c r="T20" s="37">
        <v>99</v>
      </c>
      <c r="U20" s="37">
        <v>97</v>
      </c>
      <c r="V20" s="37">
        <v>94</v>
      </c>
      <c r="W20" s="37">
        <v>582</v>
      </c>
      <c r="X20" s="37">
        <v>23</v>
      </c>
      <c r="Y20" s="37">
        <v>1157</v>
      </c>
      <c r="Z20" s="37">
        <v>51</v>
      </c>
      <c r="AA20" s="38">
        <v>322.59999999999991</v>
      </c>
      <c r="AB20" s="38">
        <v>1479.6</v>
      </c>
      <c r="AC20" s="34">
        <v>2</v>
      </c>
      <c r="AG20" s="46"/>
    </row>
    <row r="21" spans="1:33" ht="15.5" x14ac:dyDescent="0.35">
      <c r="A21" s="14">
        <v>5</v>
      </c>
      <c r="B21" s="35" t="s">
        <v>279</v>
      </c>
      <c r="C21" s="35">
        <v>290200</v>
      </c>
      <c r="D21" s="36" t="s">
        <v>220</v>
      </c>
      <c r="E21" s="36" t="s">
        <v>710</v>
      </c>
      <c r="F21" s="24" t="s">
        <v>36</v>
      </c>
      <c r="G21" s="24" t="s">
        <v>457</v>
      </c>
      <c r="H21" s="24" t="s">
        <v>107</v>
      </c>
      <c r="I21" s="34">
        <v>97</v>
      </c>
      <c r="J21" s="34">
        <v>91</v>
      </c>
      <c r="K21" s="34">
        <v>95</v>
      </c>
      <c r="L21" s="34">
        <v>98</v>
      </c>
      <c r="M21" s="34">
        <v>94</v>
      </c>
      <c r="N21" s="34">
        <v>97</v>
      </c>
      <c r="O21" s="34">
        <v>572</v>
      </c>
      <c r="P21" s="34">
        <v>18</v>
      </c>
      <c r="Q21" s="37">
        <v>98</v>
      </c>
      <c r="R21" s="37">
        <v>96</v>
      </c>
      <c r="S21" s="37">
        <v>98</v>
      </c>
      <c r="T21" s="37">
        <v>99</v>
      </c>
      <c r="U21" s="37">
        <v>99</v>
      </c>
      <c r="V21" s="37">
        <v>93</v>
      </c>
      <c r="W21" s="37">
        <v>583</v>
      </c>
      <c r="X21" s="37">
        <v>30</v>
      </c>
      <c r="Y21" s="37">
        <v>1155</v>
      </c>
      <c r="Z21" s="37">
        <v>48</v>
      </c>
      <c r="AA21" s="38">
        <v>311.79999999999995</v>
      </c>
      <c r="AB21" s="38">
        <v>1466.8</v>
      </c>
      <c r="AC21" s="34">
        <v>2</v>
      </c>
      <c r="AG21" s="46"/>
    </row>
    <row r="22" spans="1:33" ht="15.5" x14ac:dyDescent="0.35">
      <c r="A22" s="14">
        <v>6</v>
      </c>
      <c r="B22" s="37" t="s">
        <v>458</v>
      </c>
      <c r="C22" s="37">
        <v>355936</v>
      </c>
      <c r="D22" s="23" t="s">
        <v>480</v>
      </c>
      <c r="E22" s="23" t="s">
        <v>396</v>
      </c>
      <c r="F22" s="23" t="s">
        <v>36</v>
      </c>
      <c r="G22" s="37" t="s">
        <v>457</v>
      </c>
      <c r="H22" s="23" t="s">
        <v>104</v>
      </c>
      <c r="I22" s="34">
        <v>95</v>
      </c>
      <c r="J22" s="34">
        <v>91</v>
      </c>
      <c r="K22" s="34">
        <v>96</v>
      </c>
      <c r="L22" s="34">
        <v>97</v>
      </c>
      <c r="M22" s="34">
        <v>93</v>
      </c>
      <c r="N22" s="34">
        <v>95</v>
      </c>
      <c r="O22" s="34">
        <v>567</v>
      </c>
      <c r="P22" s="34">
        <v>15</v>
      </c>
      <c r="Q22" s="37">
        <v>96</v>
      </c>
      <c r="R22" s="37">
        <v>98</v>
      </c>
      <c r="S22" s="37">
        <v>99</v>
      </c>
      <c r="T22" s="37">
        <v>99</v>
      </c>
      <c r="U22" s="37">
        <v>98</v>
      </c>
      <c r="V22" s="37">
        <v>95</v>
      </c>
      <c r="W22" s="37">
        <v>585</v>
      </c>
      <c r="X22" s="37">
        <v>32</v>
      </c>
      <c r="Y22" s="37">
        <v>1152</v>
      </c>
      <c r="Z22" s="37">
        <v>47</v>
      </c>
      <c r="AA22" s="38"/>
      <c r="AB22" s="38"/>
      <c r="AC22" s="34">
        <v>2</v>
      </c>
      <c r="AG22" s="46"/>
    </row>
    <row r="23" spans="1:33" ht="15.5" x14ac:dyDescent="0.35">
      <c r="A23" s="14">
        <v>7</v>
      </c>
      <c r="B23" s="35" t="s">
        <v>458</v>
      </c>
      <c r="C23" s="35">
        <v>371913</v>
      </c>
      <c r="D23" s="36" t="s">
        <v>325</v>
      </c>
      <c r="E23" s="36" t="s">
        <v>326</v>
      </c>
      <c r="F23" s="24" t="s">
        <v>36</v>
      </c>
      <c r="G23" s="24" t="s">
        <v>457</v>
      </c>
      <c r="H23" s="24" t="s">
        <v>107</v>
      </c>
      <c r="I23" s="34">
        <v>98</v>
      </c>
      <c r="J23" s="34">
        <v>91</v>
      </c>
      <c r="K23" s="34">
        <v>96</v>
      </c>
      <c r="L23" s="34">
        <v>96</v>
      </c>
      <c r="M23" s="34">
        <v>96</v>
      </c>
      <c r="N23" s="34">
        <v>97</v>
      </c>
      <c r="O23" s="34">
        <v>574</v>
      </c>
      <c r="P23" s="34">
        <v>20</v>
      </c>
      <c r="Q23" s="37">
        <v>96</v>
      </c>
      <c r="R23" s="37">
        <v>98</v>
      </c>
      <c r="S23" s="37">
        <v>96</v>
      </c>
      <c r="T23" s="37">
        <v>97</v>
      </c>
      <c r="U23" s="37">
        <v>93</v>
      </c>
      <c r="V23" s="37">
        <v>96</v>
      </c>
      <c r="W23" s="37">
        <v>576</v>
      </c>
      <c r="X23" s="37">
        <v>29</v>
      </c>
      <c r="Y23" s="37">
        <v>1150</v>
      </c>
      <c r="Z23" s="37">
        <v>49</v>
      </c>
      <c r="AA23" s="38"/>
      <c r="AB23" s="38"/>
      <c r="AC23" s="34">
        <v>2</v>
      </c>
      <c r="AG23" s="46"/>
    </row>
    <row r="24" spans="1:33" ht="15.5" x14ac:dyDescent="0.35">
      <c r="A24" s="14">
        <v>8</v>
      </c>
      <c r="B24" s="35" t="s">
        <v>279</v>
      </c>
      <c r="C24" s="35">
        <v>372331</v>
      </c>
      <c r="D24" s="36" t="s">
        <v>392</v>
      </c>
      <c r="E24" s="36" t="s">
        <v>223</v>
      </c>
      <c r="F24" s="24" t="s">
        <v>36</v>
      </c>
      <c r="G24" s="24" t="s">
        <v>457</v>
      </c>
      <c r="H24" s="24" t="s">
        <v>50</v>
      </c>
      <c r="I24" s="34">
        <v>95</v>
      </c>
      <c r="J24" s="34">
        <v>96</v>
      </c>
      <c r="K24" s="34">
        <v>98</v>
      </c>
      <c r="L24" s="34">
        <v>100</v>
      </c>
      <c r="M24" s="34">
        <v>91</v>
      </c>
      <c r="N24" s="34">
        <v>95</v>
      </c>
      <c r="O24" s="34">
        <v>575</v>
      </c>
      <c r="P24" s="34">
        <v>23</v>
      </c>
      <c r="Q24" s="37">
        <v>97</v>
      </c>
      <c r="R24" s="37">
        <v>97</v>
      </c>
      <c r="S24" s="37">
        <v>99</v>
      </c>
      <c r="T24" s="37">
        <v>95</v>
      </c>
      <c r="U24" s="37">
        <v>93</v>
      </c>
      <c r="V24" s="37">
        <v>92</v>
      </c>
      <c r="W24" s="37">
        <v>573</v>
      </c>
      <c r="X24" s="37">
        <v>20</v>
      </c>
      <c r="Y24" s="37">
        <v>1148</v>
      </c>
      <c r="Z24" s="37">
        <v>43</v>
      </c>
      <c r="AA24" s="38">
        <v>294</v>
      </c>
      <c r="AB24" s="38">
        <v>1442</v>
      </c>
      <c r="AC24" s="34">
        <v>2</v>
      </c>
      <c r="AG24" s="46"/>
    </row>
    <row r="25" spans="1:33" ht="15.5" x14ac:dyDescent="0.35">
      <c r="A25" s="14">
        <v>9</v>
      </c>
      <c r="B25" s="35" t="s">
        <v>279</v>
      </c>
      <c r="C25" s="35">
        <v>386126</v>
      </c>
      <c r="D25" s="36" t="s">
        <v>228</v>
      </c>
      <c r="E25" s="36" t="s">
        <v>229</v>
      </c>
      <c r="F25" s="24" t="s">
        <v>36</v>
      </c>
      <c r="G25" s="24" t="s">
        <v>457</v>
      </c>
      <c r="H25" s="24" t="s">
        <v>50</v>
      </c>
      <c r="I25" s="34">
        <v>95</v>
      </c>
      <c r="J25" s="34">
        <v>94</v>
      </c>
      <c r="K25" s="34">
        <v>98</v>
      </c>
      <c r="L25" s="34">
        <v>99</v>
      </c>
      <c r="M25" s="34">
        <v>96</v>
      </c>
      <c r="N25" s="34">
        <v>92</v>
      </c>
      <c r="O25" s="34">
        <v>574</v>
      </c>
      <c r="P25" s="34">
        <v>24</v>
      </c>
      <c r="Q25" s="37">
        <v>96</v>
      </c>
      <c r="R25" s="37">
        <v>94</v>
      </c>
      <c r="S25" s="37">
        <v>98</v>
      </c>
      <c r="T25" s="37">
        <v>100</v>
      </c>
      <c r="U25" s="37">
        <v>91</v>
      </c>
      <c r="V25" s="37">
        <v>94</v>
      </c>
      <c r="W25" s="37">
        <v>573</v>
      </c>
      <c r="X25" s="37">
        <v>16</v>
      </c>
      <c r="Y25" s="37">
        <v>1147</v>
      </c>
      <c r="Z25" s="37">
        <v>40</v>
      </c>
      <c r="AA25" s="38">
        <v>287.09999999999991</v>
      </c>
      <c r="AB25" s="38">
        <v>1434.1</v>
      </c>
      <c r="AC25" s="34"/>
      <c r="AG25" s="46"/>
    </row>
    <row r="26" spans="1:33" ht="15.5" x14ac:dyDescent="0.35">
      <c r="A26" s="14">
        <v>10</v>
      </c>
      <c r="B26" s="35" t="s">
        <v>279</v>
      </c>
      <c r="C26" s="35">
        <v>412938</v>
      </c>
      <c r="D26" s="36" t="s">
        <v>423</v>
      </c>
      <c r="E26" s="36" t="s">
        <v>711</v>
      </c>
      <c r="F26" s="24" t="s">
        <v>43</v>
      </c>
      <c r="G26" s="24" t="s">
        <v>457</v>
      </c>
      <c r="H26" s="24" t="s">
        <v>37</v>
      </c>
      <c r="I26" s="34">
        <v>94</v>
      </c>
      <c r="J26" s="34">
        <v>93</v>
      </c>
      <c r="K26" s="34">
        <v>98</v>
      </c>
      <c r="L26" s="34">
        <v>96</v>
      </c>
      <c r="M26" s="34">
        <v>94</v>
      </c>
      <c r="N26" s="34">
        <v>94</v>
      </c>
      <c r="O26" s="34">
        <v>569</v>
      </c>
      <c r="P26" s="34">
        <v>13</v>
      </c>
      <c r="Q26" s="37">
        <v>99</v>
      </c>
      <c r="R26" s="37">
        <v>94</v>
      </c>
      <c r="S26" s="37">
        <v>95</v>
      </c>
      <c r="T26" s="37">
        <v>98</v>
      </c>
      <c r="U26" s="37">
        <v>95</v>
      </c>
      <c r="V26" s="37">
        <v>95</v>
      </c>
      <c r="W26" s="37">
        <v>576</v>
      </c>
      <c r="X26" s="37">
        <v>23</v>
      </c>
      <c r="Y26" s="37">
        <v>1145</v>
      </c>
      <c r="Z26" s="37">
        <v>36</v>
      </c>
      <c r="AA26" s="38">
        <v>310.90000000000009</v>
      </c>
      <c r="AB26" s="38">
        <v>1455.9</v>
      </c>
      <c r="AC26" s="34"/>
      <c r="AG26" s="46"/>
    </row>
    <row r="27" spans="1:33" ht="15.5" x14ac:dyDescent="0.35">
      <c r="A27" s="14">
        <v>11</v>
      </c>
      <c r="B27" s="35" t="s">
        <v>279</v>
      </c>
      <c r="C27" s="35">
        <v>431764</v>
      </c>
      <c r="D27" s="36" t="s">
        <v>266</v>
      </c>
      <c r="E27" s="36" t="s">
        <v>406</v>
      </c>
      <c r="F27" s="24" t="s">
        <v>36</v>
      </c>
      <c r="G27" s="24" t="s">
        <v>457</v>
      </c>
      <c r="H27" s="24" t="s">
        <v>187</v>
      </c>
      <c r="I27" s="34">
        <v>92</v>
      </c>
      <c r="J27" s="34">
        <v>96</v>
      </c>
      <c r="K27" s="34">
        <v>98</v>
      </c>
      <c r="L27" s="34">
        <v>97</v>
      </c>
      <c r="M27" s="34">
        <v>95</v>
      </c>
      <c r="N27" s="34">
        <v>96</v>
      </c>
      <c r="O27" s="34">
        <v>574</v>
      </c>
      <c r="P27" s="34">
        <v>16</v>
      </c>
      <c r="Q27" s="37">
        <v>97</v>
      </c>
      <c r="R27" s="37">
        <v>97</v>
      </c>
      <c r="S27" s="37">
        <v>98</v>
      </c>
      <c r="T27" s="37">
        <v>96</v>
      </c>
      <c r="U27" s="37">
        <v>92</v>
      </c>
      <c r="V27" s="37">
        <v>90</v>
      </c>
      <c r="W27" s="37">
        <v>570</v>
      </c>
      <c r="X27" s="37">
        <v>20</v>
      </c>
      <c r="Y27" s="37">
        <v>1144</v>
      </c>
      <c r="Z27" s="37">
        <v>36</v>
      </c>
      <c r="AA27" s="34"/>
      <c r="AB27" s="34"/>
      <c r="AC27" s="34">
        <v>2</v>
      </c>
    </row>
    <row r="28" spans="1:33" ht="15.5" x14ac:dyDescent="0.35">
      <c r="A28" s="14">
        <v>12</v>
      </c>
      <c r="B28" s="35" t="s">
        <v>279</v>
      </c>
      <c r="C28" s="35">
        <v>406163</v>
      </c>
      <c r="D28" s="36" t="s">
        <v>234</v>
      </c>
      <c r="E28" s="36" t="s">
        <v>235</v>
      </c>
      <c r="F28" s="24" t="s">
        <v>36</v>
      </c>
      <c r="G28" s="24" t="s">
        <v>457</v>
      </c>
      <c r="H28" s="24" t="s">
        <v>64</v>
      </c>
      <c r="I28" s="34">
        <v>93</v>
      </c>
      <c r="J28" s="34">
        <v>91</v>
      </c>
      <c r="K28" s="34">
        <v>98</v>
      </c>
      <c r="L28" s="34">
        <v>100</v>
      </c>
      <c r="M28" s="34">
        <v>97</v>
      </c>
      <c r="N28" s="34">
        <v>96</v>
      </c>
      <c r="O28" s="34">
        <v>575</v>
      </c>
      <c r="P28" s="34">
        <v>27</v>
      </c>
      <c r="Q28" s="37">
        <v>92</v>
      </c>
      <c r="R28" s="37">
        <v>95</v>
      </c>
      <c r="S28" s="37">
        <v>97</v>
      </c>
      <c r="T28" s="37">
        <v>98</v>
      </c>
      <c r="U28" s="37">
        <v>93</v>
      </c>
      <c r="V28" s="37">
        <v>93</v>
      </c>
      <c r="W28" s="37">
        <v>568</v>
      </c>
      <c r="X28" s="37">
        <v>16</v>
      </c>
      <c r="Y28" s="37">
        <v>1143</v>
      </c>
      <c r="Z28" s="37">
        <v>43</v>
      </c>
      <c r="AA28" s="38"/>
      <c r="AB28" s="38"/>
      <c r="AC28" s="34">
        <v>2</v>
      </c>
    </row>
    <row r="29" spans="1:33" ht="15.5" x14ac:dyDescent="0.35">
      <c r="A29" s="14">
        <v>13</v>
      </c>
      <c r="B29" s="35" t="s">
        <v>458</v>
      </c>
      <c r="C29" s="35">
        <v>387797</v>
      </c>
      <c r="D29" s="36" t="s">
        <v>432</v>
      </c>
      <c r="E29" s="36" t="s">
        <v>326</v>
      </c>
      <c r="F29" s="24" t="s">
        <v>36</v>
      </c>
      <c r="G29" s="24" t="s">
        <v>457</v>
      </c>
      <c r="H29" s="24" t="s">
        <v>107</v>
      </c>
      <c r="I29" s="34">
        <v>93</v>
      </c>
      <c r="J29" s="34">
        <v>95</v>
      </c>
      <c r="K29" s="34">
        <v>94</v>
      </c>
      <c r="L29" s="34">
        <v>97</v>
      </c>
      <c r="M29" s="34">
        <v>95</v>
      </c>
      <c r="N29" s="34">
        <v>95</v>
      </c>
      <c r="O29" s="34">
        <v>569</v>
      </c>
      <c r="P29" s="34">
        <v>26</v>
      </c>
      <c r="Q29" s="37">
        <v>95</v>
      </c>
      <c r="R29" s="37">
        <v>93</v>
      </c>
      <c r="S29" s="37">
        <v>100</v>
      </c>
      <c r="T29" s="37">
        <v>97</v>
      </c>
      <c r="U29" s="37">
        <v>93</v>
      </c>
      <c r="V29" s="37">
        <v>95</v>
      </c>
      <c r="W29" s="37">
        <v>573</v>
      </c>
      <c r="X29" s="37">
        <v>17</v>
      </c>
      <c r="Y29" s="37">
        <v>1142</v>
      </c>
      <c r="Z29" s="37">
        <v>43</v>
      </c>
      <c r="AA29" s="34"/>
      <c r="AB29" s="34"/>
      <c r="AC29" s="34"/>
    </row>
    <row r="30" spans="1:33" ht="15.5" x14ac:dyDescent="0.35">
      <c r="A30" s="14">
        <v>14</v>
      </c>
      <c r="B30" s="35" t="s">
        <v>279</v>
      </c>
      <c r="C30" s="35">
        <v>408788</v>
      </c>
      <c r="D30" s="36" t="s">
        <v>384</v>
      </c>
      <c r="E30" s="36" t="s">
        <v>385</v>
      </c>
      <c r="F30" s="24" t="s">
        <v>36</v>
      </c>
      <c r="G30" s="24" t="s">
        <v>457</v>
      </c>
      <c r="H30" s="24" t="s">
        <v>194</v>
      </c>
      <c r="I30" s="34">
        <v>94</v>
      </c>
      <c r="J30" s="34">
        <v>96</v>
      </c>
      <c r="K30" s="34">
        <v>99</v>
      </c>
      <c r="L30" s="34">
        <v>95</v>
      </c>
      <c r="M30" s="34">
        <v>94</v>
      </c>
      <c r="N30" s="34">
        <v>96</v>
      </c>
      <c r="O30" s="34">
        <v>574</v>
      </c>
      <c r="P30" s="34">
        <v>13</v>
      </c>
      <c r="Q30" s="37">
        <v>96</v>
      </c>
      <c r="R30" s="37">
        <v>98</v>
      </c>
      <c r="S30" s="37">
        <v>95</v>
      </c>
      <c r="T30" s="37">
        <v>96</v>
      </c>
      <c r="U30" s="37">
        <v>93</v>
      </c>
      <c r="V30" s="37">
        <v>90</v>
      </c>
      <c r="W30" s="37">
        <v>568</v>
      </c>
      <c r="X30" s="37">
        <v>19</v>
      </c>
      <c r="Y30" s="37">
        <v>1142</v>
      </c>
      <c r="Z30" s="37">
        <v>32</v>
      </c>
      <c r="AA30" s="34"/>
      <c r="AB30" s="34"/>
      <c r="AC30" s="34" t="s">
        <v>459</v>
      </c>
    </row>
    <row r="31" spans="1:33" ht="15.5" x14ac:dyDescent="0.35">
      <c r="A31" s="14">
        <v>15</v>
      </c>
      <c r="B31" s="37" t="s">
        <v>279</v>
      </c>
      <c r="C31" s="37">
        <v>339877</v>
      </c>
      <c r="D31" s="23" t="s">
        <v>434</v>
      </c>
      <c r="E31" s="23" t="s">
        <v>435</v>
      </c>
      <c r="F31" s="23" t="s">
        <v>36</v>
      </c>
      <c r="G31" s="37" t="s">
        <v>457</v>
      </c>
      <c r="H31" s="23" t="s">
        <v>37</v>
      </c>
      <c r="I31" s="34">
        <v>93</v>
      </c>
      <c r="J31" s="34">
        <v>93</v>
      </c>
      <c r="K31" s="34">
        <v>96</v>
      </c>
      <c r="L31" s="34">
        <v>97</v>
      </c>
      <c r="M31" s="34">
        <v>93</v>
      </c>
      <c r="N31" s="34">
        <v>93</v>
      </c>
      <c r="O31" s="34">
        <v>565</v>
      </c>
      <c r="P31" s="34">
        <v>18</v>
      </c>
      <c r="Q31" s="37">
        <v>94</v>
      </c>
      <c r="R31" s="37">
        <v>98</v>
      </c>
      <c r="S31" s="37">
        <v>97</v>
      </c>
      <c r="T31" s="37">
        <v>97</v>
      </c>
      <c r="U31" s="37">
        <v>92</v>
      </c>
      <c r="V31" s="37">
        <v>98</v>
      </c>
      <c r="W31" s="37">
        <v>576</v>
      </c>
      <c r="X31" s="37">
        <v>25</v>
      </c>
      <c r="Y31" s="37">
        <v>1141</v>
      </c>
      <c r="Z31" s="37">
        <v>43</v>
      </c>
      <c r="AA31" s="34"/>
      <c r="AB31" s="34"/>
      <c r="AC31" s="34"/>
    </row>
    <row r="32" spans="1:33" ht="15.5" x14ac:dyDescent="0.35">
      <c r="A32" s="14">
        <v>16</v>
      </c>
      <c r="B32" s="35" t="s">
        <v>458</v>
      </c>
      <c r="C32" s="35">
        <v>463831</v>
      </c>
      <c r="D32" s="36" t="s">
        <v>230</v>
      </c>
      <c r="E32" s="36" t="s">
        <v>231</v>
      </c>
      <c r="F32" s="24" t="s">
        <v>36</v>
      </c>
      <c r="G32" s="24" t="s">
        <v>457</v>
      </c>
      <c r="H32" s="24" t="s">
        <v>78</v>
      </c>
      <c r="I32" s="34">
        <v>91</v>
      </c>
      <c r="J32" s="34">
        <v>95</v>
      </c>
      <c r="K32" s="34">
        <v>96</v>
      </c>
      <c r="L32" s="34">
        <v>98</v>
      </c>
      <c r="M32" s="34">
        <v>93</v>
      </c>
      <c r="N32" s="34">
        <v>94</v>
      </c>
      <c r="O32" s="34">
        <v>567</v>
      </c>
      <c r="P32" s="34">
        <v>23</v>
      </c>
      <c r="Q32" s="37">
        <v>97</v>
      </c>
      <c r="R32" s="37">
        <v>96</v>
      </c>
      <c r="S32" s="37">
        <v>97</v>
      </c>
      <c r="T32" s="37">
        <v>96</v>
      </c>
      <c r="U32" s="37">
        <v>97</v>
      </c>
      <c r="V32" s="37">
        <v>91</v>
      </c>
      <c r="W32" s="37">
        <v>574</v>
      </c>
      <c r="X32" s="37">
        <v>19</v>
      </c>
      <c r="Y32" s="37">
        <v>1141</v>
      </c>
      <c r="Z32" s="37">
        <v>42</v>
      </c>
      <c r="AA32" s="34"/>
      <c r="AB32" s="34"/>
      <c r="AC32" s="34"/>
    </row>
    <row r="33" spans="1:29" ht="15.5" x14ac:dyDescent="0.35">
      <c r="A33" s="14">
        <v>17</v>
      </c>
      <c r="B33" s="35" t="s">
        <v>458</v>
      </c>
      <c r="C33" s="35">
        <v>303228</v>
      </c>
      <c r="D33" s="36" t="s">
        <v>446</v>
      </c>
      <c r="E33" s="36" t="s">
        <v>241</v>
      </c>
      <c r="F33" s="24" t="s">
        <v>36</v>
      </c>
      <c r="G33" s="24" t="s">
        <v>457</v>
      </c>
      <c r="H33" s="24" t="s">
        <v>146</v>
      </c>
      <c r="I33" s="34">
        <v>96</v>
      </c>
      <c r="J33" s="34">
        <v>94</v>
      </c>
      <c r="K33" s="34">
        <v>99</v>
      </c>
      <c r="L33" s="34">
        <v>98</v>
      </c>
      <c r="M33" s="34">
        <v>90</v>
      </c>
      <c r="N33" s="34">
        <v>92</v>
      </c>
      <c r="O33" s="34">
        <v>569</v>
      </c>
      <c r="P33" s="34">
        <v>24</v>
      </c>
      <c r="Q33" s="37">
        <v>97</v>
      </c>
      <c r="R33" s="37">
        <v>94</v>
      </c>
      <c r="S33" s="37">
        <v>98</v>
      </c>
      <c r="T33" s="37">
        <v>100</v>
      </c>
      <c r="U33" s="37">
        <v>90</v>
      </c>
      <c r="V33" s="37">
        <v>92</v>
      </c>
      <c r="W33" s="37">
        <v>571</v>
      </c>
      <c r="X33" s="37">
        <v>20</v>
      </c>
      <c r="Y33" s="37">
        <v>1140</v>
      </c>
      <c r="Z33" s="37">
        <v>44</v>
      </c>
      <c r="AA33" s="34"/>
      <c r="AB33" s="34"/>
      <c r="AC33" s="34"/>
    </row>
    <row r="34" spans="1:29" ht="15.5" x14ac:dyDescent="0.35">
      <c r="A34" s="14">
        <v>18</v>
      </c>
      <c r="B34" s="35" t="s">
        <v>458</v>
      </c>
      <c r="C34" s="35">
        <v>424521</v>
      </c>
      <c r="D34" s="36" t="s">
        <v>387</v>
      </c>
      <c r="E34" s="36" t="s">
        <v>388</v>
      </c>
      <c r="F34" s="24" t="s">
        <v>43</v>
      </c>
      <c r="G34" s="24" t="s">
        <v>457</v>
      </c>
      <c r="H34" s="24" t="s">
        <v>114</v>
      </c>
      <c r="I34" s="34">
        <v>94</v>
      </c>
      <c r="J34" s="34">
        <v>95</v>
      </c>
      <c r="K34" s="34">
        <v>97</v>
      </c>
      <c r="L34" s="34">
        <v>97</v>
      </c>
      <c r="M34" s="34">
        <v>89</v>
      </c>
      <c r="N34" s="34">
        <v>97</v>
      </c>
      <c r="O34" s="34">
        <v>569</v>
      </c>
      <c r="P34" s="34">
        <v>16</v>
      </c>
      <c r="Q34" s="37">
        <v>97</v>
      </c>
      <c r="R34" s="37">
        <v>96</v>
      </c>
      <c r="S34" s="37">
        <v>97</v>
      </c>
      <c r="T34" s="37">
        <v>96</v>
      </c>
      <c r="U34" s="37">
        <v>91</v>
      </c>
      <c r="V34" s="37">
        <v>93</v>
      </c>
      <c r="W34" s="37">
        <v>570</v>
      </c>
      <c r="X34" s="37">
        <v>23</v>
      </c>
      <c r="Y34" s="37">
        <v>1139</v>
      </c>
      <c r="Z34" s="37">
        <v>39</v>
      </c>
      <c r="AA34" s="34"/>
      <c r="AB34" s="34"/>
      <c r="AC34" s="34"/>
    </row>
    <row r="35" spans="1:29" ht="15.5" x14ac:dyDescent="0.35">
      <c r="A35" s="14">
        <v>19</v>
      </c>
      <c r="B35" s="35" t="s">
        <v>458</v>
      </c>
      <c r="C35" s="35">
        <v>487559</v>
      </c>
      <c r="D35" s="36" t="s">
        <v>293</v>
      </c>
      <c r="E35" s="36" t="s">
        <v>237</v>
      </c>
      <c r="F35" s="24" t="s">
        <v>43</v>
      </c>
      <c r="G35" s="24" t="s">
        <v>457</v>
      </c>
      <c r="H35" s="24" t="s">
        <v>37</v>
      </c>
      <c r="I35" s="34">
        <v>96</v>
      </c>
      <c r="J35" s="34">
        <v>95</v>
      </c>
      <c r="K35" s="34">
        <v>96</v>
      </c>
      <c r="L35" s="34">
        <v>96</v>
      </c>
      <c r="M35" s="34">
        <v>94</v>
      </c>
      <c r="N35" s="34">
        <v>94</v>
      </c>
      <c r="O35" s="34">
        <v>571</v>
      </c>
      <c r="P35" s="34">
        <v>16</v>
      </c>
      <c r="Q35" s="37">
        <v>96</v>
      </c>
      <c r="R35" s="37">
        <v>97</v>
      </c>
      <c r="S35" s="37">
        <v>99</v>
      </c>
      <c r="T35" s="37">
        <v>98</v>
      </c>
      <c r="U35" s="37">
        <v>94</v>
      </c>
      <c r="V35" s="37">
        <v>84</v>
      </c>
      <c r="W35" s="37">
        <v>568</v>
      </c>
      <c r="X35" s="37">
        <v>22</v>
      </c>
      <c r="Y35" s="37">
        <v>1139</v>
      </c>
      <c r="Z35" s="37">
        <v>38</v>
      </c>
      <c r="AA35" s="34"/>
      <c r="AB35" s="34"/>
      <c r="AC35" s="34"/>
    </row>
    <row r="36" spans="1:29" ht="15.5" x14ac:dyDescent="0.35">
      <c r="A36" s="14">
        <v>20</v>
      </c>
      <c r="B36" s="35" t="s">
        <v>279</v>
      </c>
      <c r="C36" s="35">
        <v>430030</v>
      </c>
      <c r="D36" s="36" t="s">
        <v>217</v>
      </c>
      <c r="E36" s="36" t="s">
        <v>433</v>
      </c>
      <c r="F36" s="24" t="s">
        <v>43</v>
      </c>
      <c r="G36" s="24" t="s">
        <v>457</v>
      </c>
      <c r="H36" s="24" t="s">
        <v>143</v>
      </c>
      <c r="I36" s="34">
        <v>94</v>
      </c>
      <c r="J36" s="34">
        <v>94</v>
      </c>
      <c r="K36" s="34">
        <v>99</v>
      </c>
      <c r="L36" s="34">
        <v>96</v>
      </c>
      <c r="M36" s="34">
        <v>92</v>
      </c>
      <c r="N36" s="34">
        <v>95</v>
      </c>
      <c r="O36" s="34">
        <v>570</v>
      </c>
      <c r="P36" s="34">
        <v>16</v>
      </c>
      <c r="Q36" s="37">
        <v>95</v>
      </c>
      <c r="R36" s="37">
        <v>95</v>
      </c>
      <c r="S36" s="37">
        <v>96</v>
      </c>
      <c r="T36" s="37">
        <v>96</v>
      </c>
      <c r="U36" s="37">
        <v>95</v>
      </c>
      <c r="V36" s="37">
        <v>92</v>
      </c>
      <c r="W36" s="37">
        <v>569</v>
      </c>
      <c r="X36" s="37">
        <v>18</v>
      </c>
      <c r="Y36" s="37">
        <v>1139</v>
      </c>
      <c r="Z36" s="37">
        <v>34</v>
      </c>
      <c r="AA36" s="34"/>
      <c r="AB36" s="34"/>
      <c r="AC36" s="34"/>
    </row>
    <row r="37" spans="1:29" ht="15.5" x14ac:dyDescent="0.35">
      <c r="A37" s="14">
        <v>21</v>
      </c>
      <c r="B37" s="35" t="s">
        <v>279</v>
      </c>
      <c r="C37" s="35">
        <v>463402</v>
      </c>
      <c r="D37" s="36" t="s">
        <v>182</v>
      </c>
      <c r="E37" s="36" t="s">
        <v>386</v>
      </c>
      <c r="F37" s="24" t="s">
        <v>36</v>
      </c>
      <c r="G37" s="24" t="s">
        <v>457</v>
      </c>
      <c r="H37" s="24" t="s">
        <v>58</v>
      </c>
      <c r="I37" s="34">
        <v>98</v>
      </c>
      <c r="J37" s="34">
        <v>96</v>
      </c>
      <c r="K37" s="34">
        <v>92</v>
      </c>
      <c r="L37" s="34">
        <v>96</v>
      </c>
      <c r="M37" s="34">
        <v>93</v>
      </c>
      <c r="N37" s="34">
        <v>96</v>
      </c>
      <c r="O37" s="34">
        <v>571</v>
      </c>
      <c r="P37" s="34">
        <v>19</v>
      </c>
      <c r="Q37" s="37">
        <v>95</v>
      </c>
      <c r="R37" s="37">
        <v>93</v>
      </c>
      <c r="S37" s="37">
        <v>96</v>
      </c>
      <c r="T37" s="37">
        <v>96</v>
      </c>
      <c r="U37" s="37">
        <v>94</v>
      </c>
      <c r="V37" s="37">
        <v>93</v>
      </c>
      <c r="W37" s="37">
        <v>567</v>
      </c>
      <c r="X37" s="37">
        <v>14</v>
      </c>
      <c r="Y37" s="37">
        <v>1138</v>
      </c>
      <c r="Z37" s="37">
        <v>33</v>
      </c>
      <c r="AA37" s="34"/>
      <c r="AB37" s="34"/>
      <c r="AC37" s="34" t="s">
        <v>459</v>
      </c>
    </row>
    <row r="38" spans="1:29" ht="15.5" x14ac:dyDescent="0.35">
      <c r="A38" s="14">
        <v>22</v>
      </c>
      <c r="B38" s="37" t="s">
        <v>279</v>
      </c>
      <c r="C38" s="37">
        <v>439242</v>
      </c>
      <c r="D38" s="23" t="s">
        <v>419</v>
      </c>
      <c r="E38" s="23" t="s">
        <v>95</v>
      </c>
      <c r="F38" s="23" t="s">
        <v>43</v>
      </c>
      <c r="G38" s="37" t="s">
        <v>457</v>
      </c>
      <c r="H38" s="23" t="s">
        <v>37</v>
      </c>
      <c r="I38" s="34">
        <v>92</v>
      </c>
      <c r="J38" s="34">
        <v>95</v>
      </c>
      <c r="K38" s="34">
        <v>94</v>
      </c>
      <c r="L38" s="34">
        <v>97</v>
      </c>
      <c r="M38" s="34">
        <v>96</v>
      </c>
      <c r="N38" s="34">
        <v>91</v>
      </c>
      <c r="O38" s="34">
        <v>565</v>
      </c>
      <c r="P38" s="34">
        <v>19</v>
      </c>
      <c r="Q38" s="37">
        <v>97</v>
      </c>
      <c r="R38" s="37">
        <v>94</v>
      </c>
      <c r="S38" s="37">
        <v>96</v>
      </c>
      <c r="T38" s="37">
        <v>96</v>
      </c>
      <c r="U38" s="37">
        <v>95</v>
      </c>
      <c r="V38" s="37">
        <v>92</v>
      </c>
      <c r="W38" s="37">
        <v>570</v>
      </c>
      <c r="X38" s="37">
        <v>20</v>
      </c>
      <c r="Y38" s="37">
        <v>1135</v>
      </c>
      <c r="Z38" s="37">
        <v>39</v>
      </c>
      <c r="AA38" s="34"/>
      <c r="AB38" s="34"/>
      <c r="AC38" s="34"/>
    </row>
    <row r="39" spans="1:29" ht="15.5" x14ac:dyDescent="0.35">
      <c r="A39" s="14">
        <v>23</v>
      </c>
      <c r="B39" s="35" t="s">
        <v>458</v>
      </c>
      <c r="C39" s="35">
        <v>389896</v>
      </c>
      <c r="D39" s="36" t="s">
        <v>409</v>
      </c>
      <c r="E39" s="36" t="s">
        <v>410</v>
      </c>
      <c r="F39" s="24" t="s">
        <v>43</v>
      </c>
      <c r="G39" s="24" t="s">
        <v>457</v>
      </c>
      <c r="H39" s="24" t="s">
        <v>114</v>
      </c>
      <c r="I39" s="34">
        <v>96</v>
      </c>
      <c r="J39" s="34">
        <v>94</v>
      </c>
      <c r="K39" s="34">
        <v>97</v>
      </c>
      <c r="L39" s="34">
        <v>94</v>
      </c>
      <c r="M39" s="34">
        <v>95</v>
      </c>
      <c r="N39" s="34">
        <v>95</v>
      </c>
      <c r="O39" s="34">
        <v>571</v>
      </c>
      <c r="P39" s="34">
        <v>16</v>
      </c>
      <c r="Q39" s="37">
        <v>99</v>
      </c>
      <c r="R39" s="37">
        <v>95</v>
      </c>
      <c r="S39" s="37">
        <v>94</v>
      </c>
      <c r="T39" s="37">
        <v>94</v>
      </c>
      <c r="U39" s="37">
        <v>91</v>
      </c>
      <c r="V39" s="37">
        <v>91</v>
      </c>
      <c r="W39" s="37">
        <v>564</v>
      </c>
      <c r="X39" s="37">
        <v>15</v>
      </c>
      <c r="Y39" s="37">
        <v>1135</v>
      </c>
      <c r="Z39" s="37">
        <v>31</v>
      </c>
      <c r="AA39" s="34"/>
      <c r="AB39" s="34"/>
      <c r="AC39" s="34"/>
    </row>
    <row r="40" spans="1:29" ht="15.5" x14ac:dyDescent="0.35">
      <c r="A40" s="14">
        <v>24</v>
      </c>
      <c r="B40" s="35" t="s">
        <v>458</v>
      </c>
      <c r="C40" s="35">
        <v>312913</v>
      </c>
      <c r="D40" s="36" t="s">
        <v>261</v>
      </c>
      <c r="E40" s="36" t="s">
        <v>436</v>
      </c>
      <c r="F40" s="24" t="s">
        <v>36</v>
      </c>
      <c r="G40" s="24" t="s">
        <v>457</v>
      </c>
      <c r="H40" s="24" t="s">
        <v>219</v>
      </c>
      <c r="I40" s="34">
        <v>93</v>
      </c>
      <c r="J40" s="34">
        <v>97</v>
      </c>
      <c r="K40" s="34">
        <v>97</v>
      </c>
      <c r="L40" s="34">
        <v>96</v>
      </c>
      <c r="M40" s="34">
        <v>92</v>
      </c>
      <c r="N40" s="34">
        <v>93</v>
      </c>
      <c r="O40" s="34">
        <v>568</v>
      </c>
      <c r="P40" s="34">
        <v>14</v>
      </c>
      <c r="Q40" s="37">
        <v>97</v>
      </c>
      <c r="R40" s="37">
        <v>95</v>
      </c>
      <c r="S40" s="37">
        <v>94</v>
      </c>
      <c r="T40" s="37">
        <v>96</v>
      </c>
      <c r="U40" s="37">
        <v>93</v>
      </c>
      <c r="V40" s="37">
        <v>92</v>
      </c>
      <c r="W40" s="37">
        <v>567</v>
      </c>
      <c r="X40" s="37">
        <v>13</v>
      </c>
      <c r="Y40" s="37">
        <v>1135</v>
      </c>
      <c r="Z40" s="37">
        <v>27</v>
      </c>
      <c r="AA40" s="34"/>
      <c r="AB40" s="34"/>
      <c r="AC40" s="34"/>
    </row>
    <row r="41" spans="1:29" ht="15.5" x14ac:dyDescent="0.35">
      <c r="A41" s="14">
        <v>25</v>
      </c>
      <c r="B41" s="35" t="s">
        <v>458</v>
      </c>
      <c r="C41" s="35">
        <v>361742</v>
      </c>
      <c r="D41" s="36" t="s">
        <v>327</v>
      </c>
      <c r="E41" s="36" t="s">
        <v>336</v>
      </c>
      <c r="F41" s="24" t="s">
        <v>36</v>
      </c>
      <c r="G41" s="24" t="s">
        <v>457</v>
      </c>
      <c r="H41" s="24" t="s">
        <v>107</v>
      </c>
      <c r="I41" s="34">
        <v>91</v>
      </c>
      <c r="J41" s="34">
        <v>96</v>
      </c>
      <c r="K41" s="34">
        <v>98</v>
      </c>
      <c r="L41" s="34">
        <v>92</v>
      </c>
      <c r="M41" s="34">
        <v>95</v>
      </c>
      <c r="N41" s="34">
        <v>96</v>
      </c>
      <c r="O41" s="34">
        <v>568</v>
      </c>
      <c r="P41" s="34">
        <v>19</v>
      </c>
      <c r="Q41" s="37">
        <v>95</v>
      </c>
      <c r="R41" s="37">
        <v>94</v>
      </c>
      <c r="S41" s="37">
        <v>95</v>
      </c>
      <c r="T41" s="37">
        <v>98</v>
      </c>
      <c r="U41" s="37">
        <v>90</v>
      </c>
      <c r="V41" s="37">
        <v>94</v>
      </c>
      <c r="W41" s="37">
        <v>566</v>
      </c>
      <c r="X41" s="37">
        <v>15</v>
      </c>
      <c r="Y41" s="37">
        <v>1134</v>
      </c>
      <c r="Z41" s="37">
        <v>34</v>
      </c>
      <c r="AA41" s="34"/>
      <c r="AB41" s="34"/>
      <c r="AC41" s="34"/>
    </row>
    <row r="42" spans="1:29" ht="15.5" x14ac:dyDescent="0.35">
      <c r="A42" s="14">
        <v>26</v>
      </c>
      <c r="B42" s="35" t="s">
        <v>279</v>
      </c>
      <c r="C42" s="35">
        <v>347134</v>
      </c>
      <c r="D42" s="36" t="s">
        <v>301</v>
      </c>
      <c r="E42" s="36" t="s">
        <v>302</v>
      </c>
      <c r="F42" s="24" t="s">
        <v>36</v>
      </c>
      <c r="G42" s="24" t="s">
        <v>457</v>
      </c>
      <c r="H42" s="24" t="s">
        <v>50</v>
      </c>
      <c r="I42" s="34">
        <v>97</v>
      </c>
      <c r="J42" s="34">
        <v>95</v>
      </c>
      <c r="K42" s="34">
        <v>97</v>
      </c>
      <c r="L42" s="34">
        <v>96</v>
      </c>
      <c r="M42" s="34">
        <v>96</v>
      </c>
      <c r="N42" s="34">
        <v>89</v>
      </c>
      <c r="O42" s="34">
        <v>570</v>
      </c>
      <c r="P42" s="34">
        <v>22</v>
      </c>
      <c r="Q42" s="37">
        <v>99</v>
      </c>
      <c r="R42" s="37">
        <v>96</v>
      </c>
      <c r="S42" s="37">
        <v>97</v>
      </c>
      <c r="T42" s="37">
        <v>98</v>
      </c>
      <c r="U42" s="37">
        <v>84</v>
      </c>
      <c r="V42" s="37">
        <v>89</v>
      </c>
      <c r="W42" s="37">
        <v>563</v>
      </c>
      <c r="X42" s="37">
        <v>15</v>
      </c>
      <c r="Y42" s="37">
        <v>1133</v>
      </c>
      <c r="Z42" s="37">
        <v>37</v>
      </c>
      <c r="AA42" s="34"/>
      <c r="AB42" s="34"/>
      <c r="AC42" s="34" t="s">
        <v>459</v>
      </c>
    </row>
    <row r="43" spans="1:29" ht="15.5" x14ac:dyDescent="0.35">
      <c r="A43" s="14">
        <v>27</v>
      </c>
      <c r="B43" s="37" t="s">
        <v>279</v>
      </c>
      <c r="C43" s="37">
        <v>361674</v>
      </c>
      <c r="D43" s="23" t="s">
        <v>266</v>
      </c>
      <c r="E43" s="23" t="s">
        <v>439</v>
      </c>
      <c r="F43" s="23" t="s">
        <v>36</v>
      </c>
      <c r="G43" s="37" t="s">
        <v>457</v>
      </c>
      <c r="H43" s="23" t="s">
        <v>107</v>
      </c>
      <c r="I43" s="37">
        <v>91</v>
      </c>
      <c r="J43" s="37">
        <v>96</v>
      </c>
      <c r="K43" s="37">
        <v>94</v>
      </c>
      <c r="L43" s="37">
        <v>97</v>
      </c>
      <c r="M43" s="37">
        <v>91</v>
      </c>
      <c r="N43" s="37">
        <v>94</v>
      </c>
      <c r="O43" s="37">
        <v>563</v>
      </c>
      <c r="P43" s="37">
        <v>12</v>
      </c>
      <c r="Q43" s="37">
        <v>93</v>
      </c>
      <c r="R43" s="37">
        <v>95</v>
      </c>
      <c r="S43" s="37">
        <v>98</v>
      </c>
      <c r="T43" s="37">
        <v>96</v>
      </c>
      <c r="U43" s="37">
        <v>96</v>
      </c>
      <c r="V43" s="37">
        <v>92</v>
      </c>
      <c r="W43" s="37">
        <v>570</v>
      </c>
      <c r="X43" s="37">
        <v>19</v>
      </c>
      <c r="Y43" s="37">
        <v>1133</v>
      </c>
      <c r="Z43" s="37">
        <v>31</v>
      </c>
      <c r="AA43" s="37"/>
      <c r="AB43" s="37"/>
      <c r="AC43" s="37"/>
    </row>
    <row r="44" spans="1:29" ht="15.5" x14ac:dyDescent="0.35">
      <c r="A44" s="14">
        <v>28</v>
      </c>
      <c r="B44" s="35" t="s">
        <v>279</v>
      </c>
      <c r="C44" s="35">
        <v>374331</v>
      </c>
      <c r="D44" s="36" t="s">
        <v>282</v>
      </c>
      <c r="E44" s="36" t="s">
        <v>283</v>
      </c>
      <c r="F44" s="24" t="s">
        <v>36</v>
      </c>
      <c r="G44" s="24" t="s">
        <v>457</v>
      </c>
      <c r="H44" s="24" t="s">
        <v>107</v>
      </c>
      <c r="I44" s="34">
        <v>93</v>
      </c>
      <c r="J44" s="34">
        <v>92</v>
      </c>
      <c r="K44" s="34">
        <v>99</v>
      </c>
      <c r="L44" s="34">
        <v>97</v>
      </c>
      <c r="M44" s="34">
        <v>92</v>
      </c>
      <c r="N44" s="34">
        <v>95</v>
      </c>
      <c r="O44" s="34">
        <v>568</v>
      </c>
      <c r="P44" s="34">
        <v>19</v>
      </c>
      <c r="Q44" s="37">
        <v>90</v>
      </c>
      <c r="R44" s="37">
        <v>94</v>
      </c>
      <c r="S44" s="37">
        <v>96</v>
      </c>
      <c r="T44" s="37">
        <v>100</v>
      </c>
      <c r="U44" s="37">
        <v>92</v>
      </c>
      <c r="V44" s="37">
        <v>92</v>
      </c>
      <c r="W44" s="37">
        <v>564</v>
      </c>
      <c r="X44" s="37">
        <v>20</v>
      </c>
      <c r="Y44" s="37">
        <v>1132</v>
      </c>
      <c r="Z44" s="37">
        <v>39</v>
      </c>
      <c r="AA44" s="34"/>
      <c r="AB44" s="34"/>
      <c r="AC44" s="34"/>
    </row>
    <row r="45" spans="1:29" ht="15.5" x14ac:dyDescent="0.35">
      <c r="A45" s="14">
        <v>29</v>
      </c>
      <c r="B45" s="35" t="s">
        <v>279</v>
      </c>
      <c r="C45" s="35">
        <v>435566</v>
      </c>
      <c r="D45" s="36" t="s">
        <v>311</v>
      </c>
      <c r="E45" s="36" t="s">
        <v>317</v>
      </c>
      <c r="F45" s="24" t="s">
        <v>43</v>
      </c>
      <c r="G45" s="24" t="s">
        <v>457</v>
      </c>
      <c r="H45" s="24" t="s">
        <v>37</v>
      </c>
      <c r="I45" s="34">
        <v>97</v>
      </c>
      <c r="J45" s="34">
        <v>95</v>
      </c>
      <c r="K45" s="34">
        <v>95</v>
      </c>
      <c r="L45" s="34">
        <v>98</v>
      </c>
      <c r="M45" s="34">
        <v>92</v>
      </c>
      <c r="N45" s="34">
        <v>92</v>
      </c>
      <c r="O45" s="34">
        <v>569</v>
      </c>
      <c r="P45" s="34">
        <v>20</v>
      </c>
      <c r="Q45" s="37">
        <v>90</v>
      </c>
      <c r="R45" s="37">
        <v>93</v>
      </c>
      <c r="S45" s="37">
        <v>100</v>
      </c>
      <c r="T45" s="37">
        <v>96</v>
      </c>
      <c r="U45" s="37">
        <v>89</v>
      </c>
      <c r="V45" s="37">
        <v>94</v>
      </c>
      <c r="W45" s="37">
        <v>562</v>
      </c>
      <c r="X45" s="37">
        <v>14</v>
      </c>
      <c r="Y45" s="37">
        <v>1131</v>
      </c>
      <c r="Z45" s="37">
        <v>34</v>
      </c>
      <c r="AA45" s="34"/>
      <c r="AB45" s="34"/>
      <c r="AC45" s="34"/>
    </row>
    <row r="46" spans="1:29" ht="15.5" x14ac:dyDescent="0.35">
      <c r="A46" s="14">
        <v>30</v>
      </c>
      <c r="B46" s="37" t="s">
        <v>458</v>
      </c>
      <c r="C46" s="37">
        <v>346661</v>
      </c>
      <c r="D46" s="23" t="s">
        <v>429</v>
      </c>
      <c r="E46" s="23" t="s">
        <v>456</v>
      </c>
      <c r="F46" s="23" t="s">
        <v>36</v>
      </c>
      <c r="G46" s="37" t="s">
        <v>457</v>
      </c>
      <c r="H46" s="23" t="s">
        <v>53</v>
      </c>
      <c r="I46" s="37">
        <v>95</v>
      </c>
      <c r="J46" s="37">
        <v>98</v>
      </c>
      <c r="K46" s="37">
        <v>96</v>
      </c>
      <c r="L46" s="37">
        <v>93</v>
      </c>
      <c r="M46" s="37">
        <v>92</v>
      </c>
      <c r="N46" s="37">
        <v>89</v>
      </c>
      <c r="O46" s="37">
        <v>563</v>
      </c>
      <c r="P46" s="37">
        <v>12</v>
      </c>
      <c r="Q46" s="37">
        <v>92</v>
      </c>
      <c r="R46" s="37">
        <v>94</v>
      </c>
      <c r="S46" s="37">
        <v>98</v>
      </c>
      <c r="T46" s="37">
        <v>98</v>
      </c>
      <c r="U46" s="37">
        <v>92</v>
      </c>
      <c r="V46" s="37">
        <v>93</v>
      </c>
      <c r="W46" s="37">
        <v>567</v>
      </c>
      <c r="X46" s="37">
        <v>15</v>
      </c>
      <c r="Y46" s="37">
        <v>1130</v>
      </c>
      <c r="Z46" s="37">
        <v>27</v>
      </c>
      <c r="AA46" s="37"/>
      <c r="AB46" s="37"/>
      <c r="AC46" s="37"/>
    </row>
    <row r="47" spans="1:29" ht="15.5" x14ac:dyDescent="0.35">
      <c r="A47" s="14">
        <v>31</v>
      </c>
      <c r="B47" s="37" t="s">
        <v>458</v>
      </c>
      <c r="C47" s="37">
        <v>392570</v>
      </c>
      <c r="D47" s="23" t="s">
        <v>313</v>
      </c>
      <c r="E47" s="23" t="s">
        <v>314</v>
      </c>
      <c r="F47" s="23" t="s">
        <v>43</v>
      </c>
      <c r="G47" s="37" t="s">
        <v>457</v>
      </c>
      <c r="H47" s="23" t="s">
        <v>85</v>
      </c>
      <c r="I47" s="37">
        <v>91</v>
      </c>
      <c r="J47" s="37">
        <v>91</v>
      </c>
      <c r="K47" s="37">
        <v>98</v>
      </c>
      <c r="L47" s="37">
        <v>94</v>
      </c>
      <c r="M47" s="37">
        <v>91</v>
      </c>
      <c r="N47" s="37">
        <v>94</v>
      </c>
      <c r="O47" s="37">
        <v>559</v>
      </c>
      <c r="P47" s="37">
        <v>17</v>
      </c>
      <c r="Q47" s="37">
        <v>91</v>
      </c>
      <c r="R47" s="37">
        <v>95</v>
      </c>
      <c r="S47" s="37">
        <v>98</v>
      </c>
      <c r="T47" s="37">
        <v>97</v>
      </c>
      <c r="U47" s="37">
        <v>93</v>
      </c>
      <c r="V47" s="37">
        <v>94</v>
      </c>
      <c r="W47" s="37">
        <v>568</v>
      </c>
      <c r="X47" s="37">
        <v>22</v>
      </c>
      <c r="Y47" s="37">
        <v>1127</v>
      </c>
      <c r="Z47" s="37">
        <v>39</v>
      </c>
      <c r="AA47" s="37"/>
      <c r="AB47" s="37"/>
      <c r="AC47" s="37"/>
    </row>
    <row r="48" spans="1:29" ht="15.5" x14ac:dyDescent="0.35">
      <c r="A48" s="14">
        <v>32</v>
      </c>
      <c r="B48" s="37" t="s">
        <v>279</v>
      </c>
      <c r="C48" s="37">
        <v>374768</v>
      </c>
      <c r="D48" s="23" t="s">
        <v>452</v>
      </c>
      <c r="E48" s="23" t="s">
        <v>453</v>
      </c>
      <c r="F48" s="23" t="s">
        <v>43</v>
      </c>
      <c r="G48" s="37" t="s">
        <v>457</v>
      </c>
      <c r="H48" s="23" t="s">
        <v>143</v>
      </c>
      <c r="I48" s="34">
        <v>96</v>
      </c>
      <c r="J48" s="34">
        <v>94</v>
      </c>
      <c r="K48" s="34">
        <v>97</v>
      </c>
      <c r="L48" s="34">
        <v>97</v>
      </c>
      <c r="M48" s="34">
        <v>90</v>
      </c>
      <c r="N48" s="34">
        <v>92</v>
      </c>
      <c r="O48" s="34">
        <v>566</v>
      </c>
      <c r="P48" s="34">
        <v>17</v>
      </c>
      <c r="Q48" s="37">
        <v>95</v>
      </c>
      <c r="R48" s="37">
        <v>92</v>
      </c>
      <c r="S48" s="37">
        <v>96</v>
      </c>
      <c r="T48" s="37">
        <v>95</v>
      </c>
      <c r="U48" s="37">
        <v>92</v>
      </c>
      <c r="V48" s="37">
        <v>91</v>
      </c>
      <c r="W48" s="37">
        <v>561</v>
      </c>
      <c r="X48" s="37">
        <v>16</v>
      </c>
      <c r="Y48" s="37">
        <v>1127</v>
      </c>
      <c r="Z48" s="37">
        <v>33</v>
      </c>
      <c r="AA48" s="34"/>
      <c r="AB48" s="34"/>
      <c r="AC48" s="34"/>
    </row>
    <row r="49" spans="1:29" ht="15.5" x14ac:dyDescent="0.35">
      <c r="A49" s="14">
        <v>33</v>
      </c>
      <c r="B49" s="37" t="s">
        <v>458</v>
      </c>
      <c r="C49" s="37">
        <v>379635</v>
      </c>
      <c r="D49" s="23" t="s">
        <v>299</v>
      </c>
      <c r="E49" s="23" t="s">
        <v>300</v>
      </c>
      <c r="F49" s="23" t="s">
        <v>36</v>
      </c>
      <c r="G49" s="37" t="s">
        <v>457</v>
      </c>
      <c r="H49" s="23" t="s">
        <v>146</v>
      </c>
      <c r="I49" s="37">
        <v>95</v>
      </c>
      <c r="J49" s="37">
        <v>93</v>
      </c>
      <c r="K49" s="37">
        <v>94</v>
      </c>
      <c r="L49" s="37">
        <v>94</v>
      </c>
      <c r="M49" s="37">
        <v>92</v>
      </c>
      <c r="N49" s="37">
        <v>91</v>
      </c>
      <c r="O49" s="37">
        <v>559</v>
      </c>
      <c r="P49" s="37">
        <v>11</v>
      </c>
      <c r="Q49" s="37">
        <v>95</v>
      </c>
      <c r="R49" s="37">
        <v>97</v>
      </c>
      <c r="S49" s="37">
        <v>97</v>
      </c>
      <c r="T49" s="37">
        <v>95</v>
      </c>
      <c r="U49" s="37">
        <v>90</v>
      </c>
      <c r="V49" s="37">
        <v>94</v>
      </c>
      <c r="W49" s="37">
        <v>568</v>
      </c>
      <c r="X49" s="37">
        <v>17</v>
      </c>
      <c r="Y49" s="37">
        <v>1127</v>
      </c>
      <c r="Z49" s="37">
        <v>28</v>
      </c>
      <c r="AA49" s="37"/>
      <c r="AB49" s="37"/>
      <c r="AC49" s="37"/>
    </row>
    <row r="50" spans="1:29" ht="15.5" x14ac:dyDescent="0.35">
      <c r="A50" s="14">
        <v>34</v>
      </c>
      <c r="B50" s="37" t="s">
        <v>458</v>
      </c>
      <c r="C50" s="37">
        <v>487562</v>
      </c>
      <c r="D50" s="23" t="s">
        <v>431</v>
      </c>
      <c r="E50" s="23" t="s">
        <v>237</v>
      </c>
      <c r="F50" s="23" t="s">
        <v>36</v>
      </c>
      <c r="G50" s="37" t="s">
        <v>457</v>
      </c>
      <c r="H50" s="23" t="s">
        <v>37</v>
      </c>
      <c r="I50" s="37">
        <v>95</v>
      </c>
      <c r="J50" s="37">
        <v>90</v>
      </c>
      <c r="K50" s="37">
        <v>97</v>
      </c>
      <c r="L50" s="37">
        <v>93</v>
      </c>
      <c r="M50" s="37">
        <v>92</v>
      </c>
      <c r="N50" s="37">
        <v>90</v>
      </c>
      <c r="O50" s="37">
        <v>557</v>
      </c>
      <c r="P50" s="37">
        <v>16</v>
      </c>
      <c r="Q50" s="37">
        <v>93</v>
      </c>
      <c r="R50" s="37">
        <v>95</v>
      </c>
      <c r="S50" s="37">
        <v>99</v>
      </c>
      <c r="T50" s="37">
        <v>98</v>
      </c>
      <c r="U50" s="37">
        <v>92</v>
      </c>
      <c r="V50" s="37">
        <v>92</v>
      </c>
      <c r="W50" s="37">
        <v>569</v>
      </c>
      <c r="X50" s="37">
        <v>13</v>
      </c>
      <c r="Y50" s="37">
        <v>1126</v>
      </c>
      <c r="Z50" s="37">
        <v>29</v>
      </c>
      <c r="AA50" s="37"/>
      <c r="AB50" s="37"/>
      <c r="AC50" s="37"/>
    </row>
    <row r="51" spans="1:29" ht="15.5" x14ac:dyDescent="0.35">
      <c r="A51" s="14">
        <v>35</v>
      </c>
      <c r="B51" s="37" t="s">
        <v>458</v>
      </c>
      <c r="C51" s="37">
        <v>382847</v>
      </c>
      <c r="D51" s="23" t="s">
        <v>253</v>
      </c>
      <c r="E51" s="23" t="s">
        <v>254</v>
      </c>
      <c r="F51" s="23" t="s">
        <v>36</v>
      </c>
      <c r="G51" s="37" t="s">
        <v>457</v>
      </c>
      <c r="H51" s="23" t="s">
        <v>107</v>
      </c>
      <c r="I51" s="37">
        <v>91</v>
      </c>
      <c r="J51" s="37">
        <v>94</v>
      </c>
      <c r="K51" s="37">
        <v>95</v>
      </c>
      <c r="L51" s="37">
        <v>94</v>
      </c>
      <c r="M51" s="37">
        <v>91</v>
      </c>
      <c r="N51" s="37">
        <v>94</v>
      </c>
      <c r="O51" s="37">
        <v>559</v>
      </c>
      <c r="P51" s="37">
        <v>13</v>
      </c>
      <c r="Q51" s="37">
        <v>94</v>
      </c>
      <c r="R51" s="37">
        <v>93</v>
      </c>
      <c r="S51" s="37">
        <v>96</v>
      </c>
      <c r="T51" s="37">
        <v>97</v>
      </c>
      <c r="U51" s="37">
        <v>94</v>
      </c>
      <c r="V51" s="37">
        <v>93</v>
      </c>
      <c r="W51" s="37">
        <v>567</v>
      </c>
      <c r="X51" s="37">
        <v>15</v>
      </c>
      <c r="Y51" s="37">
        <v>1126</v>
      </c>
      <c r="Z51" s="37">
        <v>28</v>
      </c>
      <c r="AA51" s="37"/>
      <c r="AB51" s="37"/>
      <c r="AC51" s="37"/>
    </row>
    <row r="52" spans="1:29" ht="15.5" x14ac:dyDescent="0.35">
      <c r="A52" s="14">
        <v>36</v>
      </c>
      <c r="B52" s="37" t="s">
        <v>458</v>
      </c>
      <c r="C52" s="37">
        <v>337879</v>
      </c>
      <c r="D52" s="23" t="s">
        <v>216</v>
      </c>
      <c r="E52" s="23" t="s">
        <v>127</v>
      </c>
      <c r="F52" s="23" t="s">
        <v>36</v>
      </c>
      <c r="G52" s="37" t="s">
        <v>457</v>
      </c>
      <c r="H52" s="23" t="s">
        <v>194</v>
      </c>
      <c r="I52" s="37">
        <v>92</v>
      </c>
      <c r="J52" s="37">
        <v>94</v>
      </c>
      <c r="K52" s="37">
        <v>92</v>
      </c>
      <c r="L52" s="37">
        <v>93</v>
      </c>
      <c r="M52" s="37">
        <v>94</v>
      </c>
      <c r="N52" s="37">
        <v>95</v>
      </c>
      <c r="O52" s="37">
        <v>560</v>
      </c>
      <c r="P52" s="37">
        <v>13</v>
      </c>
      <c r="Q52" s="37">
        <v>94</v>
      </c>
      <c r="R52" s="37">
        <v>96</v>
      </c>
      <c r="S52" s="37">
        <v>96</v>
      </c>
      <c r="T52" s="37">
        <v>96</v>
      </c>
      <c r="U52" s="37">
        <v>91</v>
      </c>
      <c r="V52" s="37">
        <v>93</v>
      </c>
      <c r="W52" s="37">
        <v>566</v>
      </c>
      <c r="X52" s="37">
        <v>13</v>
      </c>
      <c r="Y52" s="37">
        <v>1126</v>
      </c>
      <c r="Z52" s="37">
        <v>26</v>
      </c>
      <c r="AA52" s="37"/>
      <c r="AB52" s="37"/>
      <c r="AC52" s="37"/>
    </row>
    <row r="53" spans="1:29" ht="15.5" x14ac:dyDescent="0.35">
      <c r="A53" s="14">
        <v>37</v>
      </c>
      <c r="B53" s="37" t="s">
        <v>458</v>
      </c>
      <c r="C53" s="37">
        <v>374263</v>
      </c>
      <c r="D53" s="23" t="s">
        <v>257</v>
      </c>
      <c r="E53" s="23" t="s">
        <v>391</v>
      </c>
      <c r="F53" s="23" t="s">
        <v>36</v>
      </c>
      <c r="G53" s="37" t="s">
        <v>457</v>
      </c>
      <c r="H53" s="23" t="s">
        <v>114</v>
      </c>
      <c r="I53" s="37">
        <v>92</v>
      </c>
      <c r="J53" s="37">
        <v>93</v>
      </c>
      <c r="K53" s="37">
        <v>92</v>
      </c>
      <c r="L53" s="37">
        <v>91</v>
      </c>
      <c r="M53" s="37">
        <v>94</v>
      </c>
      <c r="N53" s="37">
        <v>96</v>
      </c>
      <c r="O53" s="37">
        <v>558</v>
      </c>
      <c r="P53" s="37">
        <v>11</v>
      </c>
      <c r="Q53" s="37">
        <v>97</v>
      </c>
      <c r="R53" s="37">
        <v>96</v>
      </c>
      <c r="S53" s="37">
        <v>94</v>
      </c>
      <c r="T53" s="37">
        <v>93</v>
      </c>
      <c r="U53" s="37">
        <v>93</v>
      </c>
      <c r="V53" s="37">
        <v>94</v>
      </c>
      <c r="W53" s="37">
        <v>567</v>
      </c>
      <c r="X53" s="37">
        <v>13</v>
      </c>
      <c r="Y53" s="37">
        <v>1125</v>
      </c>
      <c r="Z53" s="37">
        <v>24</v>
      </c>
      <c r="AA53" s="37"/>
      <c r="AB53" s="37"/>
      <c r="AC53" s="37"/>
    </row>
    <row r="54" spans="1:29" ht="15.5" x14ac:dyDescent="0.35">
      <c r="A54" s="14">
        <v>38</v>
      </c>
      <c r="B54" s="37" t="s">
        <v>458</v>
      </c>
      <c r="C54" s="37">
        <v>402413</v>
      </c>
      <c r="D54" s="23" t="s">
        <v>303</v>
      </c>
      <c r="E54" s="23" t="s">
        <v>304</v>
      </c>
      <c r="F54" s="23" t="s">
        <v>36</v>
      </c>
      <c r="G54" s="37" t="s">
        <v>457</v>
      </c>
      <c r="H54" s="23" t="s">
        <v>305</v>
      </c>
      <c r="I54" s="37">
        <v>90</v>
      </c>
      <c r="J54" s="37">
        <v>92</v>
      </c>
      <c r="K54" s="37">
        <v>97</v>
      </c>
      <c r="L54" s="37">
        <v>94</v>
      </c>
      <c r="M54" s="37">
        <v>94</v>
      </c>
      <c r="N54" s="37">
        <v>90</v>
      </c>
      <c r="O54" s="37">
        <v>557</v>
      </c>
      <c r="P54" s="37">
        <v>16</v>
      </c>
      <c r="Q54" s="37">
        <v>93</v>
      </c>
      <c r="R54" s="37">
        <v>94</v>
      </c>
      <c r="S54" s="37">
        <v>98</v>
      </c>
      <c r="T54" s="37">
        <v>93</v>
      </c>
      <c r="U54" s="37">
        <v>97</v>
      </c>
      <c r="V54" s="37">
        <v>92</v>
      </c>
      <c r="W54" s="37">
        <v>567</v>
      </c>
      <c r="X54" s="37">
        <v>19</v>
      </c>
      <c r="Y54" s="37">
        <v>1124</v>
      </c>
      <c r="Z54" s="37">
        <v>35</v>
      </c>
      <c r="AA54" s="37"/>
      <c r="AB54" s="37"/>
      <c r="AC54" s="37" t="s">
        <v>459</v>
      </c>
    </row>
    <row r="55" spans="1:29" ht="15.5" x14ac:dyDescent="0.35">
      <c r="A55" s="14">
        <v>39</v>
      </c>
      <c r="B55" s="37" t="s">
        <v>279</v>
      </c>
      <c r="C55" s="37">
        <v>392599</v>
      </c>
      <c r="D55" s="23" t="s">
        <v>264</v>
      </c>
      <c r="E55" s="23" t="s">
        <v>265</v>
      </c>
      <c r="F55" s="23" t="s">
        <v>43</v>
      </c>
      <c r="G55" s="37" t="s">
        <v>457</v>
      </c>
      <c r="H55" s="23" t="s">
        <v>146</v>
      </c>
      <c r="I55" s="37">
        <v>90</v>
      </c>
      <c r="J55" s="37">
        <v>93</v>
      </c>
      <c r="K55" s="37">
        <v>96</v>
      </c>
      <c r="L55" s="37">
        <v>98</v>
      </c>
      <c r="M55" s="37">
        <v>90</v>
      </c>
      <c r="N55" s="37">
        <v>95</v>
      </c>
      <c r="O55" s="37">
        <v>562</v>
      </c>
      <c r="P55" s="37">
        <v>15</v>
      </c>
      <c r="Q55" s="37">
        <v>98</v>
      </c>
      <c r="R55" s="37">
        <v>93</v>
      </c>
      <c r="S55" s="37">
        <v>97</v>
      </c>
      <c r="T55" s="37">
        <v>97</v>
      </c>
      <c r="U55" s="37">
        <v>87</v>
      </c>
      <c r="V55" s="37">
        <v>90</v>
      </c>
      <c r="W55" s="37">
        <v>562</v>
      </c>
      <c r="X55" s="37">
        <v>20</v>
      </c>
      <c r="Y55" s="37">
        <v>1124</v>
      </c>
      <c r="Z55" s="37">
        <v>35</v>
      </c>
      <c r="AA55" s="37"/>
      <c r="AB55" s="37"/>
      <c r="AC55" s="37"/>
    </row>
    <row r="56" spans="1:29" ht="15.5" x14ac:dyDescent="0.35">
      <c r="A56" s="14">
        <v>40</v>
      </c>
      <c r="B56" s="37" t="s">
        <v>279</v>
      </c>
      <c r="C56" s="37">
        <v>341295</v>
      </c>
      <c r="D56" s="23" t="s">
        <v>350</v>
      </c>
      <c r="E56" s="23" t="s">
        <v>351</v>
      </c>
      <c r="F56" s="23" t="s">
        <v>36</v>
      </c>
      <c r="G56" s="37" t="s">
        <v>457</v>
      </c>
      <c r="H56" s="23" t="s">
        <v>131</v>
      </c>
      <c r="I56" s="37">
        <v>90</v>
      </c>
      <c r="J56" s="37">
        <v>90</v>
      </c>
      <c r="K56" s="37">
        <v>97</v>
      </c>
      <c r="L56" s="37">
        <v>97</v>
      </c>
      <c r="M56" s="37">
        <v>91</v>
      </c>
      <c r="N56" s="37">
        <v>93</v>
      </c>
      <c r="O56" s="37">
        <v>558</v>
      </c>
      <c r="P56" s="37">
        <v>13</v>
      </c>
      <c r="Q56" s="37">
        <v>97</v>
      </c>
      <c r="R56" s="37">
        <v>96</v>
      </c>
      <c r="S56" s="37">
        <v>97</v>
      </c>
      <c r="T56" s="37">
        <v>98</v>
      </c>
      <c r="U56" s="37">
        <v>83</v>
      </c>
      <c r="V56" s="37">
        <v>95</v>
      </c>
      <c r="W56" s="37">
        <v>566</v>
      </c>
      <c r="X56" s="37">
        <v>21</v>
      </c>
      <c r="Y56" s="37">
        <v>1124</v>
      </c>
      <c r="Z56" s="37">
        <v>34</v>
      </c>
      <c r="AA56" s="37"/>
      <c r="AB56" s="37"/>
      <c r="AC56" s="37"/>
    </row>
    <row r="57" spans="1:29" ht="15.5" x14ac:dyDescent="0.35">
      <c r="A57" s="14">
        <v>41</v>
      </c>
      <c r="B57" s="37" t="s">
        <v>279</v>
      </c>
      <c r="C57" s="37">
        <v>384654</v>
      </c>
      <c r="D57" s="23" t="s">
        <v>451</v>
      </c>
      <c r="E57" s="23" t="s">
        <v>87</v>
      </c>
      <c r="F57" s="23" t="s">
        <v>43</v>
      </c>
      <c r="G57" s="37" t="s">
        <v>457</v>
      </c>
      <c r="H57" s="23" t="s">
        <v>53</v>
      </c>
      <c r="I57" s="37">
        <v>89</v>
      </c>
      <c r="J57" s="37">
        <v>95</v>
      </c>
      <c r="K57" s="37">
        <v>96</v>
      </c>
      <c r="L57" s="37">
        <v>94</v>
      </c>
      <c r="M57" s="37">
        <v>94</v>
      </c>
      <c r="N57" s="37">
        <v>94</v>
      </c>
      <c r="O57" s="37">
        <v>562</v>
      </c>
      <c r="P57" s="37">
        <v>15</v>
      </c>
      <c r="Q57" s="37">
        <v>92</v>
      </c>
      <c r="R57" s="37">
        <v>94</v>
      </c>
      <c r="S57" s="37">
        <v>97</v>
      </c>
      <c r="T57" s="37">
        <v>97</v>
      </c>
      <c r="U57" s="37">
        <v>91</v>
      </c>
      <c r="V57" s="37">
        <v>91</v>
      </c>
      <c r="W57" s="37">
        <v>562</v>
      </c>
      <c r="X57" s="37">
        <v>17</v>
      </c>
      <c r="Y57" s="37">
        <v>1124</v>
      </c>
      <c r="Z57" s="37">
        <v>32</v>
      </c>
      <c r="AA57" s="37"/>
      <c r="AB57" s="37"/>
      <c r="AC57" s="37"/>
    </row>
    <row r="58" spans="1:29" ht="15.5" x14ac:dyDescent="0.35">
      <c r="A58" s="14">
        <v>42</v>
      </c>
      <c r="B58" s="35" t="s">
        <v>279</v>
      </c>
      <c r="C58" s="35">
        <v>380824</v>
      </c>
      <c r="D58" s="36" t="s">
        <v>354</v>
      </c>
      <c r="E58" s="36" t="s">
        <v>355</v>
      </c>
      <c r="F58" s="24" t="s">
        <v>43</v>
      </c>
      <c r="G58" s="24" t="s">
        <v>457</v>
      </c>
      <c r="H58" s="24" t="s">
        <v>104</v>
      </c>
      <c r="I58" s="34">
        <v>95</v>
      </c>
      <c r="J58" s="34">
        <v>94</v>
      </c>
      <c r="K58" s="34">
        <v>98</v>
      </c>
      <c r="L58" s="34">
        <v>98</v>
      </c>
      <c r="M58" s="34">
        <v>96</v>
      </c>
      <c r="N58" s="34">
        <v>93</v>
      </c>
      <c r="O58" s="34">
        <v>574</v>
      </c>
      <c r="P58" s="34">
        <v>15</v>
      </c>
      <c r="Q58" s="37">
        <v>87</v>
      </c>
      <c r="R58" s="37">
        <v>92</v>
      </c>
      <c r="S58" s="37">
        <v>95</v>
      </c>
      <c r="T58" s="37">
        <v>97</v>
      </c>
      <c r="U58" s="37">
        <v>89</v>
      </c>
      <c r="V58" s="37">
        <v>89</v>
      </c>
      <c r="W58" s="37">
        <v>549</v>
      </c>
      <c r="X58" s="37">
        <v>10</v>
      </c>
      <c r="Y58" s="37">
        <v>1123</v>
      </c>
      <c r="Z58" s="37">
        <v>25</v>
      </c>
      <c r="AA58" s="34"/>
      <c r="AB58" s="34"/>
      <c r="AC58" s="34"/>
    </row>
    <row r="59" spans="1:29" ht="15.5" x14ac:dyDescent="0.35">
      <c r="A59" s="14">
        <v>43</v>
      </c>
      <c r="B59" s="37" t="s">
        <v>279</v>
      </c>
      <c r="C59" s="37">
        <v>350727</v>
      </c>
      <c r="D59" s="23" t="s">
        <v>352</v>
      </c>
      <c r="E59" s="23" t="s">
        <v>441</v>
      </c>
      <c r="F59" s="23" t="s">
        <v>36</v>
      </c>
      <c r="G59" s="37" t="s">
        <v>457</v>
      </c>
      <c r="H59" s="23" t="s">
        <v>442</v>
      </c>
      <c r="I59" s="37">
        <v>92</v>
      </c>
      <c r="J59" s="37">
        <v>94</v>
      </c>
      <c r="K59" s="37">
        <v>96</v>
      </c>
      <c r="L59" s="37">
        <v>95</v>
      </c>
      <c r="M59" s="37">
        <v>90</v>
      </c>
      <c r="N59" s="37">
        <v>94</v>
      </c>
      <c r="O59" s="37">
        <v>561</v>
      </c>
      <c r="P59" s="37">
        <v>7</v>
      </c>
      <c r="Q59" s="37">
        <v>97</v>
      </c>
      <c r="R59" s="37">
        <v>93</v>
      </c>
      <c r="S59" s="37">
        <v>97</v>
      </c>
      <c r="T59" s="37">
        <v>91</v>
      </c>
      <c r="U59" s="37">
        <v>93</v>
      </c>
      <c r="V59" s="37">
        <v>91</v>
      </c>
      <c r="W59" s="37">
        <v>562</v>
      </c>
      <c r="X59" s="37">
        <v>15</v>
      </c>
      <c r="Y59" s="37">
        <v>1123</v>
      </c>
      <c r="Z59" s="37">
        <v>22</v>
      </c>
      <c r="AA59" s="37"/>
      <c r="AB59" s="37"/>
      <c r="AC59" s="37"/>
    </row>
    <row r="60" spans="1:29" ht="15.5" x14ac:dyDescent="0.35">
      <c r="A60" s="14">
        <v>44</v>
      </c>
      <c r="B60" s="37" t="s">
        <v>279</v>
      </c>
      <c r="C60" s="37">
        <v>406352</v>
      </c>
      <c r="D60" s="23" t="s">
        <v>213</v>
      </c>
      <c r="E60" s="23" t="s">
        <v>214</v>
      </c>
      <c r="F60" s="23" t="s">
        <v>36</v>
      </c>
      <c r="G60" s="37" t="s">
        <v>457</v>
      </c>
      <c r="H60" s="23" t="s">
        <v>215</v>
      </c>
      <c r="I60" s="37">
        <v>93</v>
      </c>
      <c r="J60" s="37">
        <v>96</v>
      </c>
      <c r="K60" s="37">
        <v>95</v>
      </c>
      <c r="L60" s="37">
        <v>96</v>
      </c>
      <c r="M60" s="37">
        <v>89</v>
      </c>
      <c r="N60" s="37">
        <v>90</v>
      </c>
      <c r="O60" s="37">
        <v>559</v>
      </c>
      <c r="P60" s="37">
        <v>16</v>
      </c>
      <c r="Q60" s="37">
        <v>93</v>
      </c>
      <c r="R60" s="37">
        <v>92</v>
      </c>
      <c r="S60" s="37">
        <v>94</v>
      </c>
      <c r="T60" s="37">
        <v>99</v>
      </c>
      <c r="U60" s="37">
        <v>91</v>
      </c>
      <c r="V60" s="37">
        <v>93</v>
      </c>
      <c r="W60" s="37">
        <v>562</v>
      </c>
      <c r="X60" s="37">
        <v>17</v>
      </c>
      <c r="Y60" s="37">
        <v>1121</v>
      </c>
      <c r="Z60" s="37">
        <v>33</v>
      </c>
      <c r="AA60" s="37"/>
      <c r="AB60" s="37"/>
      <c r="AC60" s="37"/>
    </row>
    <row r="61" spans="1:29" ht="15.5" x14ac:dyDescent="0.35">
      <c r="A61" s="14">
        <v>45</v>
      </c>
      <c r="B61" s="37" t="s">
        <v>279</v>
      </c>
      <c r="C61" s="37">
        <v>385219</v>
      </c>
      <c r="D61" s="23" t="s">
        <v>316</v>
      </c>
      <c r="E61" s="23" t="s">
        <v>317</v>
      </c>
      <c r="F61" s="23" t="s">
        <v>36</v>
      </c>
      <c r="G61" s="37" t="s">
        <v>457</v>
      </c>
      <c r="H61" s="23" t="s">
        <v>37</v>
      </c>
      <c r="I61" s="37">
        <v>89</v>
      </c>
      <c r="J61" s="37">
        <v>95</v>
      </c>
      <c r="K61" s="37">
        <v>98</v>
      </c>
      <c r="L61" s="37">
        <v>97</v>
      </c>
      <c r="M61" s="37">
        <v>93</v>
      </c>
      <c r="N61" s="37">
        <v>90</v>
      </c>
      <c r="O61" s="37">
        <v>562</v>
      </c>
      <c r="P61" s="37">
        <v>16</v>
      </c>
      <c r="Q61" s="37">
        <v>96</v>
      </c>
      <c r="R61" s="37">
        <v>97</v>
      </c>
      <c r="S61" s="37">
        <v>99</v>
      </c>
      <c r="T61" s="37">
        <v>97</v>
      </c>
      <c r="U61" s="37">
        <v>85</v>
      </c>
      <c r="V61" s="37">
        <v>85</v>
      </c>
      <c r="W61" s="37">
        <v>559</v>
      </c>
      <c r="X61" s="37">
        <v>14</v>
      </c>
      <c r="Y61" s="37">
        <v>1121</v>
      </c>
      <c r="Z61" s="37">
        <v>30</v>
      </c>
      <c r="AA61" s="37"/>
      <c r="AB61" s="37"/>
      <c r="AC61" s="37"/>
    </row>
    <row r="62" spans="1:29" ht="15.5" x14ac:dyDescent="0.35">
      <c r="A62" s="14">
        <v>46</v>
      </c>
      <c r="B62" s="37" t="s">
        <v>279</v>
      </c>
      <c r="C62" s="37">
        <v>482748</v>
      </c>
      <c r="D62" s="23" t="s">
        <v>266</v>
      </c>
      <c r="E62" s="23" t="s">
        <v>267</v>
      </c>
      <c r="F62" s="23" t="s">
        <v>43</v>
      </c>
      <c r="G62" s="37" t="s">
        <v>457</v>
      </c>
      <c r="H62" s="23" t="s">
        <v>33</v>
      </c>
      <c r="I62" s="37">
        <v>94</v>
      </c>
      <c r="J62" s="37">
        <v>96</v>
      </c>
      <c r="K62" s="37">
        <v>92</v>
      </c>
      <c r="L62" s="37">
        <v>92</v>
      </c>
      <c r="M62" s="37">
        <v>86</v>
      </c>
      <c r="N62" s="37">
        <v>94</v>
      </c>
      <c r="O62" s="37">
        <v>554</v>
      </c>
      <c r="P62" s="37">
        <v>16</v>
      </c>
      <c r="Q62" s="37">
        <v>97</v>
      </c>
      <c r="R62" s="37">
        <v>91</v>
      </c>
      <c r="S62" s="37">
        <v>97</v>
      </c>
      <c r="T62" s="37">
        <v>97</v>
      </c>
      <c r="U62" s="37">
        <v>91</v>
      </c>
      <c r="V62" s="37">
        <v>93</v>
      </c>
      <c r="W62" s="37">
        <v>566</v>
      </c>
      <c r="X62" s="37">
        <v>18</v>
      </c>
      <c r="Y62" s="37">
        <v>1120</v>
      </c>
      <c r="Z62" s="37">
        <v>34</v>
      </c>
      <c r="AA62" s="37"/>
      <c r="AB62" s="37"/>
      <c r="AC62" s="37" t="s">
        <v>459</v>
      </c>
    </row>
    <row r="63" spans="1:29" ht="15.5" x14ac:dyDescent="0.35">
      <c r="A63" s="14">
        <v>47</v>
      </c>
      <c r="B63" s="37" t="s">
        <v>458</v>
      </c>
      <c r="C63" s="37">
        <v>372309</v>
      </c>
      <c r="D63" s="23" t="s">
        <v>397</v>
      </c>
      <c r="E63" s="23" t="s">
        <v>398</v>
      </c>
      <c r="F63" s="23" t="s">
        <v>36</v>
      </c>
      <c r="G63" s="37" t="s">
        <v>457</v>
      </c>
      <c r="H63" s="23" t="s">
        <v>107</v>
      </c>
      <c r="I63" s="37">
        <v>93</v>
      </c>
      <c r="J63" s="37">
        <v>91</v>
      </c>
      <c r="K63" s="37">
        <v>91</v>
      </c>
      <c r="L63" s="37">
        <v>93</v>
      </c>
      <c r="M63" s="37">
        <v>95</v>
      </c>
      <c r="N63" s="37">
        <v>94</v>
      </c>
      <c r="O63" s="37">
        <v>557</v>
      </c>
      <c r="P63" s="37">
        <v>14</v>
      </c>
      <c r="Q63" s="37">
        <v>91</v>
      </c>
      <c r="R63" s="37">
        <v>94</v>
      </c>
      <c r="S63" s="37">
        <v>96</v>
      </c>
      <c r="T63" s="37">
        <v>99</v>
      </c>
      <c r="U63" s="37">
        <v>90</v>
      </c>
      <c r="V63" s="37">
        <v>93</v>
      </c>
      <c r="W63" s="37">
        <v>563</v>
      </c>
      <c r="X63" s="37">
        <v>20</v>
      </c>
      <c r="Y63" s="37">
        <v>1120</v>
      </c>
      <c r="Z63" s="37">
        <v>34</v>
      </c>
      <c r="AA63" s="37"/>
      <c r="AB63" s="37"/>
      <c r="AC63" s="37"/>
    </row>
    <row r="64" spans="1:29" ht="15.5" x14ac:dyDescent="0.35">
      <c r="A64" s="14">
        <v>48</v>
      </c>
      <c r="B64" s="37" t="s">
        <v>279</v>
      </c>
      <c r="C64" s="37" t="s">
        <v>463</v>
      </c>
      <c r="D64" s="23" t="s">
        <v>415</v>
      </c>
      <c r="E64" s="23" t="s">
        <v>416</v>
      </c>
      <c r="F64" s="23" t="s">
        <v>32</v>
      </c>
      <c r="G64" s="37" t="s">
        <v>457</v>
      </c>
      <c r="H64" s="23" t="s">
        <v>33</v>
      </c>
      <c r="I64" s="37">
        <v>94</v>
      </c>
      <c r="J64" s="37">
        <v>92</v>
      </c>
      <c r="K64" s="37">
        <v>97</v>
      </c>
      <c r="L64" s="37">
        <v>90</v>
      </c>
      <c r="M64" s="37">
        <v>96</v>
      </c>
      <c r="N64" s="37">
        <v>89</v>
      </c>
      <c r="O64" s="37">
        <v>558</v>
      </c>
      <c r="P64" s="37">
        <v>15</v>
      </c>
      <c r="Q64" s="37">
        <v>95</v>
      </c>
      <c r="R64" s="37">
        <v>99</v>
      </c>
      <c r="S64" s="37">
        <v>95</v>
      </c>
      <c r="T64" s="37">
        <v>90</v>
      </c>
      <c r="U64" s="37">
        <v>88</v>
      </c>
      <c r="V64" s="37">
        <v>95</v>
      </c>
      <c r="W64" s="37">
        <v>562</v>
      </c>
      <c r="X64" s="37">
        <v>19</v>
      </c>
      <c r="Y64" s="37">
        <v>1120</v>
      </c>
      <c r="Z64" s="37">
        <v>34</v>
      </c>
      <c r="AA64" s="37"/>
      <c r="AB64" s="37"/>
      <c r="AC64" s="37"/>
    </row>
    <row r="65" spans="1:29" ht="15.5" x14ac:dyDescent="0.35">
      <c r="A65" s="14">
        <v>49</v>
      </c>
      <c r="B65" s="37" t="s">
        <v>279</v>
      </c>
      <c r="C65" s="37">
        <v>231282</v>
      </c>
      <c r="D65" s="23" t="s">
        <v>221</v>
      </c>
      <c r="E65" s="23" t="s">
        <v>222</v>
      </c>
      <c r="F65" s="23" t="s">
        <v>36</v>
      </c>
      <c r="G65" s="37" t="s">
        <v>457</v>
      </c>
      <c r="H65" s="23" t="s">
        <v>37</v>
      </c>
      <c r="I65" s="37">
        <v>94</v>
      </c>
      <c r="J65" s="37">
        <v>92</v>
      </c>
      <c r="K65" s="37">
        <v>97</v>
      </c>
      <c r="L65" s="37">
        <v>94</v>
      </c>
      <c r="M65" s="37">
        <v>85</v>
      </c>
      <c r="N65" s="37">
        <v>92</v>
      </c>
      <c r="O65" s="37">
        <v>554</v>
      </c>
      <c r="P65" s="37">
        <v>15</v>
      </c>
      <c r="Q65" s="37">
        <v>89</v>
      </c>
      <c r="R65" s="37">
        <v>94</v>
      </c>
      <c r="S65" s="37">
        <v>99</v>
      </c>
      <c r="T65" s="37">
        <v>95</v>
      </c>
      <c r="U65" s="37">
        <v>95</v>
      </c>
      <c r="V65" s="37">
        <v>94</v>
      </c>
      <c r="W65" s="37">
        <v>566</v>
      </c>
      <c r="X65" s="37">
        <v>14</v>
      </c>
      <c r="Y65" s="37">
        <v>1120</v>
      </c>
      <c r="Z65" s="37">
        <v>29</v>
      </c>
      <c r="AA65" s="37"/>
      <c r="AB65" s="37"/>
      <c r="AC65" s="37"/>
    </row>
    <row r="66" spans="1:29" ht="15.5" x14ac:dyDescent="0.35">
      <c r="A66" s="14">
        <v>50</v>
      </c>
      <c r="B66" s="37" t="s">
        <v>279</v>
      </c>
      <c r="C66" s="37">
        <v>466658</v>
      </c>
      <c r="D66" s="23" t="s">
        <v>365</v>
      </c>
      <c r="E66" s="23" t="s">
        <v>475</v>
      </c>
      <c r="F66" s="23" t="s">
        <v>43</v>
      </c>
      <c r="G66" s="37" t="s">
        <v>457</v>
      </c>
      <c r="H66" s="23" t="s">
        <v>143</v>
      </c>
      <c r="I66" s="37">
        <v>92</v>
      </c>
      <c r="J66" s="37">
        <v>94</v>
      </c>
      <c r="K66" s="37">
        <v>96</v>
      </c>
      <c r="L66" s="37">
        <v>93</v>
      </c>
      <c r="M66" s="37">
        <v>91</v>
      </c>
      <c r="N66" s="37">
        <v>89</v>
      </c>
      <c r="O66" s="37">
        <v>555</v>
      </c>
      <c r="P66" s="37">
        <v>12</v>
      </c>
      <c r="Q66" s="37">
        <v>80</v>
      </c>
      <c r="R66" s="37">
        <v>97</v>
      </c>
      <c r="S66" s="37">
        <v>99</v>
      </c>
      <c r="T66" s="37">
        <v>97</v>
      </c>
      <c r="U66" s="37">
        <v>88</v>
      </c>
      <c r="V66" s="37">
        <v>93</v>
      </c>
      <c r="W66" s="37">
        <v>565</v>
      </c>
      <c r="X66" s="37">
        <v>17</v>
      </c>
      <c r="Y66" s="37">
        <v>1120</v>
      </c>
      <c r="Z66" s="37">
        <v>29</v>
      </c>
      <c r="AA66" s="37"/>
      <c r="AB66" s="37"/>
      <c r="AC66" s="37"/>
    </row>
    <row r="67" spans="1:29" ht="15.5" x14ac:dyDescent="0.35">
      <c r="A67" s="14">
        <v>51</v>
      </c>
      <c r="B67" s="37" t="s">
        <v>458</v>
      </c>
      <c r="C67" s="37">
        <v>399127</v>
      </c>
      <c r="D67" s="23" t="s">
        <v>232</v>
      </c>
      <c r="E67" s="23" t="s">
        <v>428</v>
      </c>
      <c r="F67" s="23" t="s">
        <v>36</v>
      </c>
      <c r="G67" s="37" t="s">
        <v>457</v>
      </c>
      <c r="H67" s="23" t="s">
        <v>198</v>
      </c>
      <c r="I67" s="37">
        <v>94</v>
      </c>
      <c r="J67" s="37">
        <v>92</v>
      </c>
      <c r="K67" s="37">
        <v>96</v>
      </c>
      <c r="L67" s="37">
        <v>96</v>
      </c>
      <c r="M67" s="37">
        <v>92</v>
      </c>
      <c r="N67" s="37">
        <v>91</v>
      </c>
      <c r="O67" s="37">
        <v>561</v>
      </c>
      <c r="P67" s="37">
        <v>14</v>
      </c>
      <c r="Q67" s="37">
        <v>94</v>
      </c>
      <c r="R67" s="37">
        <v>97</v>
      </c>
      <c r="S67" s="37">
        <v>98</v>
      </c>
      <c r="T67" s="37">
        <v>97</v>
      </c>
      <c r="U67" s="37">
        <v>90</v>
      </c>
      <c r="V67" s="37">
        <v>83</v>
      </c>
      <c r="W67" s="37">
        <v>559</v>
      </c>
      <c r="X67" s="37">
        <v>13</v>
      </c>
      <c r="Y67" s="37">
        <v>1120</v>
      </c>
      <c r="Z67" s="37">
        <v>27</v>
      </c>
      <c r="AA67" s="37"/>
      <c r="AB67" s="37"/>
      <c r="AC67" s="37"/>
    </row>
    <row r="68" spans="1:29" ht="15.5" x14ac:dyDescent="0.35">
      <c r="A68" s="14">
        <v>52</v>
      </c>
      <c r="B68" s="37" t="s">
        <v>279</v>
      </c>
      <c r="C68" s="37">
        <v>450735</v>
      </c>
      <c r="D68" s="23" t="s">
        <v>392</v>
      </c>
      <c r="E68" s="23" t="s">
        <v>393</v>
      </c>
      <c r="F68" s="23" t="s">
        <v>43</v>
      </c>
      <c r="G68" s="37" t="s">
        <v>457</v>
      </c>
      <c r="H68" s="23" t="s">
        <v>40</v>
      </c>
      <c r="I68" s="34">
        <v>93</v>
      </c>
      <c r="J68" s="34">
        <v>94</v>
      </c>
      <c r="K68" s="34">
        <v>95</v>
      </c>
      <c r="L68" s="34">
        <v>97</v>
      </c>
      <c r="M68" s="34">
        <v>93</v>
      </c>
      <c r="N68" s="34">
        <v>94</v>
      </c>
      <c r="O68" s="34">
        <v>566</v>
      </c>
      <c r="P68" s="34">
        <v>10</v>
      </c>
      <c r="Q68" s="37">
        <v>95</v>
      </c>
      <c r="R68" s="37">
        <v>93</v>
      </c>
      <c r="S68" s="37">
        <v>90</v>
      </c>
      <c r="T68" s="37">
        <v>95</v>
      </c>
      <c r="U68" s="37">
        <v>89</v>
      </c>
      <c r="V68" s="37">
        <v>92</v>
      </c>
      <c r="W68" s="37">
        <v>554</v>
      </c>
      <c r="X68" s="37">
        <v>12</v>
      </c>
      <c r="Y68" s="37">
        <v>1120</v>
      </c>
      <c r="Z68" s="37">
        <v>22</v>
      </c>
      <c r="AA68" s="34"/>
      <c r="AB68" s="34"/>
      <c r="AC68" s="34"/>
    </row>
    <row r="69" spans="1:29" ht="15.5" x14ac:dyDescent="0.35">
      <c r="A69" s="14">
        <v>53</v>
      </c>
      <c r="B69" s="37" t="s">
        <v>458</v>
      </c>
      <c r="C69" s="37">
        <v>466808</v>
      </c>
      <c r="D69" s="23" t="s">
        <v>345</v>
      </c>
      <c r="E69" s="23" t="s">
        <v>346</v>
      </c>
      <c r="F69" s="23" t="s">
        <v>43</v>
      </c>
      <c r="G69" s="37" t="s">
        <v>457</v>
      </c>
      <c r="H69" s="23" t="s">
        <v>162</v>
      </c>
      <c r="I69" s="37">
        <v>92</v>
      </c>
      <c r="J69" s="37">
        <v>96</v>
      </c>
      <c r="K69" s="37">
        <v>93</v>
      </c>
      <c r="L69" s="37">
        <v>97</v>
      </c>
      <c r="M69" s="37">
        <v>86</v>
      </c>
      <c r="N69" s="37">
        <v>94</v>
      </c>
      <c r="O69" s="37">
        <v>558</v>
      </c>
      <c r="P69" s="37">
        <v>15</v>
      </c>
      <c r="Q69" s="37">
        <v>96</v>
      </c>
      <c r="R69" s="37">
        <v>95</v>
      </c>
      <c r="S69" s="37">
        <v>95</v>
      </c>
      <c r="T69" s="37">
        <v>95</v>
      </c>
      <c r="U69" s="37">
        <v>88</v>
      </c>
      <c r="V69" s="37">
        <v>92</v>
      </c>
      <c r="W69" s="37">
        <v>561</v>
      </c>
      <c r="X69" s="37">
        <v>18</v>
      </c>
      <c r="Y69" s="37">
        <v>1119</v>
      </c>
      <c r="Z69" s="37">
        <v>33</v>
      </c>
      <c r="AA69" s="37"/>
      <c r="AB69" s="37"/>
      <c r="AC69" s="37"/>
    </row>
    <row r="70" spans="1:29" ht="15.5" x14ac:dyDescent="0.35">
      <c r="A70" s="14">
        <v>54</v>
      </c>
      <c r="B70" s="37" t="s">
        <v>279</v>
      </c>
      <c r="C70" s="37">
        <v>227604</v>
      </c>
      <c r="D70" s="23" t="s">
        <v>244</v>
      </c>
      <c r="E70" s="23" t="s">
        <v>245</v>
      </c>
      <c r="F70" s="23" t="s">
        <v>36</v>
      </c>
      <c r="G70" s="37" t="s">
        <v>457</v>
      </c>
      <c r="H70" s="23" t="s">
        <v>53</v>
      </c>
      <c r="I70" s="37">
        <v>95</v>
      </c>
      <c r="J70" s="37">
        <v>90</v>
      </c>
      <c r="K70" s="37">
        <v>94</v>
      </c>
      <c r="L70" s="37">
        <v>97</v>
      </c>
      <c r="M70" s="37">
        <v>91</v>
      </c>
      <c r="N70" s="37">
        <v>87</v>
      </c>
      <c r="O70" s="37">
        <v>554</v>
      </c>
      <c r="P70" s="37">
        <v>12</v>
      </c>
      <c r="Q70" s="37">
        <v>94</v>
      </c>
      <c r="R70" s="37">
        <v>94</v>
      </c>
      <c r="S70" s="37">
        <v>97</v>
      </c>
      <c r="T70" s="37">
        <v>97</v>
      </c>
      <c r="U70" s="37">
        <v>91</v>
      </c>
      <c r="V70" s="37">
        <v>92</v>
      </c>
      <c r="W70" s="37">
        <v>565</v>
      </c>
      <c r="X70" s="37">
        <v>16</v>
      </c>
      <c r="Y70" s="37">
        <v>1119</v>
      </c>
      <c r="Z70" s="37">
        <v>28</v>
      </c>
      <c r="AA70" s="37"/>
      <c r="AB70" s="37"/>
      <c r="AC70" s="37"/>
    </row>
    <row r="71" spans="1:29" ht="15.5" x14ac:dyDescent="0.35">
      <c r="A71" s="14">
        <v>55</v>
      </c>
      <c r="B71" s="37" t="s">
        <v>458</v>
      </c>
      <c r="C71" s="37">
        <v>430499</v>
      </c>
      <c r="D71" s="23" t="s">
        <v>246</v>
      </c>
      <c r="E71" s="23" t="s">
        <v>247</v>
      </c>
      <c r="F71" s="23" t="s">
        <v>36</v>
      </c>
      <c r="G71" s="37" t="s">
        <v>457</v>
      </c>
      <c r="H71" s="23" t="s">
        <v>58</v>
      </c>
      <c r="I71" s="34">
        <v>94</v>
      </c>
      <c r="J71" s="34">
        <v>94</v>
      </c>
      <c r="K71" s="34">
        <v>93</v>
      </c>
      <c r="L71" s="34">
        <v>98</v>
      </c>
      <c r="M71" s="34">
        <v>93</v>
      </c>
      <c r="N71" s="34">
        <v>93</v>
      </c>
      <c r="O71" s="34">
        <v>565</v>
      </c>
      <c r="P71" s="34">
        <v>14</v>
      </c>
      <c r="Q71" s="37">
        <v>87</v>
      </c>
      <c r="R71" s="37">
        <v>91</v>
      </c>
      <c r="S71" s="37">
        <v>96</v>
      </c>
      <c r="T71" s="37">
        <v>98</v>
      </c>
      <c r="U71" s="37">
        <v>92</v>
      </c>
      <c r="V71" s="37">
        <v>90</v>
      </c>
      <c r="W71" s="37">
        <v>554</v>
      </c>
      <c r="X71" s="37">
        <v>14</v>
      </c>
      <c r="Y71" s="37">
        <v>1119</v>
      </c>
      <c r="Z71" s="37">
        <v>28</v>
      </c>
      <c r="AA71" s="34"/>
      <c r="AB71" s="34"/>
      <c r="AC71" s="34"/>
    </row>
    <row r="72" spans="1:29" ht="15.5" x14ac:dyDescent="0.35">
      <c r="A72" s="14">
        <v>56</v>
      </c>
      <c r="B72" s="37" t="s">
        <v>279</v>
      </c>
      <c r="C72" s="37">
        <v>377833</v>
      </c>
      <c r="D72" s="23" t="s">
        <v>420</v>
      </c>
      <c r="E72" s="23" t="s">
        <v>421</v>
      </c>
      <c r="F72" s="23" t="s">
        <v>36</v>
      </c>
      <c r="G72" s="37" t="s">
        <v>457</v>
      </c>
      <c r="H72" s="23" t="s">
        <v>131</v>
      </c>
      <c r="I72" s="34">
        <v>92</v>
      </c>
      <c r="J72" s="34">
        <v>90</v>
      </c>
      <c r="K72" s="34">
        <v>98</v>
      </c>
      <c r="L72" s="34">
        <v>95</v>
      </c>
      <c r="M72" s="34">
        <v>97</v>
      </c>
      <c r="N72" s="34">
        <v>91</v>
      </c>
      <c r="O72" s="34">
        <v>563</v>
      </c>
      <c r="P72" s="34">
        <v>17</v>
      </c>
      <c r="Q72" s="37">
        <v>93</v>
      </c>
      <c r="R72" s="37">
        <v>93</v>
      </c>
      <c r="S72" s="37">
        <v>96</v>
      </c>
      <c r="T72" s="37">
        <v>99</v>
      </c>
      <c r="U72" s="37">
        <v>85</v>
      </c>
      <c r="V72" s="37">
        <v>89</v>
      </c>
      <c r="W72" s="37">
        <v>555</v>
      </c>
      <c r="X72" s="37">
        <v>13</v>
      </c>
      <c r="Y72" s="37">
        <v>1118</v>
      </c>
      <c r="Z72" s="37">
        <v>30</v>
      </c>
      <c r="AA72" s="34"/>
      <c r="AB72" s="34"/>
      <c r="AC72" s="34"/>
    </row>
    <row r="73" spans="1:29" ht="15.5" x14ac:dyDescent="0.35">
      <c r="A73" s="14">
        <v>57</v>
      </c>
      <c r="B73" s="37" t="s">
        <v>458</v>
      </c>
      <c r="C73" s="37">
        <v>329393</v>
      </c>
      <c r="D73" s="23" t="s">
        <v>238</v>
      </c>
      <c r="E73" s="23" t="s">
        <v>239</v>
      </c>
      <c r="F73" s="23" t="s">
        <v>36</v>
      </c>
      <c r="G73" s="37" t="s">
        <v>457</v>
      </c>
      <c r="H73" s="23" t="s">
        <v>198</v>
      </c>
      <c r="I73" s="37">
        <v>93</v>
      </c>
      <c r="J73" s="37">
        <v>92</v>
      </c>
      <c r="K73" s="37">
        <v>98</v>
      </c>
      <c r="L73" s="37">
        <v>96</v>
      </c>
      <c r="M73" s="37">
        <v>88</v>
      </c>
      <c r="N73" s="37">
        <v>90</v>
      </c>
      <c r="O73" s="37">
        <v>557</v>
      </c>
      <c r="P73" s="37">
        <v>12</v>
      </c>
      <c r="Q73" s="37">
        <v>93</v>
      </c>
      <c r="R73" s="37">
        <v>93</v>
      </c>
      <c r="S73" s="37">
        <v>97</v>
      </c>
      <c r="T73" s="37">
        <v>95</v>
      </c>
      <c r="U73" s="37">
        <v>96</v>
      </c>
      <c r="V73" s="37">
        <v>86</v>
      </c>
      <c r="W73" s="37">
        <v>560</v>
      </c>
      <c r="X73" s="37">
        <v>16</v>
      </c>
      <c r="Y73" s="37">
        <v>1117</v>
      </c>
      <c r="Z73" s="37">
        <v>28</v>
      </c>
      <c r="AA73" s="37"/>
      <c r="AB73" s="37"/>
      <c r="AC73" s="37"/>
    </row>
    <row r="74" spans="1:29" ht="15.5" x14ac:dyDescent="0.35">
      <c r="A74" s="14">
        <v>58</v>
      </c>
      <c r="B74" s="37" t="s">
        <v>279</v>
      </c>
      <c r="C74" s="37">
        <v>406773</v>
      </c>
      <c r="D74" s="23" t="s">
        <v>445</v>
      </c>
      <c r="E74" s="23" t="s">
        <v>273</v>
      </c>
      <c r="F74" s="23" t="s">
        <v>43</v>
      </c>
      <c r="G74" s="37" t="s">
        <v>457</v>
      </c>
      <c r="H74" s="23" t="s">
        <v>198</v>
      </c>
      <c r="I74" s="37">
        <v>90</v>
      </c>
      <c r="J74" s="37">
        <v>96</v>
      </c>
      <c r="K74" s="37">
        <v>95</v>
      </c>
      <c r="L74" s="37">
        <v>95</v>
      </c>
      <c r="M74" s="37">
        <v>91</v>
      </c>
      <c r="N74" s="37">
        <v>89</v>
      </c>
      <c r="O74" s="37">
        <v>556</v>
      </c>
      <c r="P74" s="37">
        <v>13</v>
      </c>
      <c r="Q74" s="37">
        <v>97</v>
      </c>
      <c r="R74" s="37">
        <v>93</v>
      </c>
      <c r="S74" s="37">
        <v>96</v>
      </c>
      <c r="T74" s="37">
        <v>91</v>
      </c>
      <c r="U74" s="37">
        <v>90</v>
      </c>
      <c r="V74" s="37">
        <v>93</v>
      </c>
      <c r="W74" s="37">
        <v>560</v>
      </c>
      <c r="X74" s="37">
        <v>13</v>
      </c>
      <c r="Y74" s="37">
        <v>1116</v>
      </c>
      <c r="Z74" s="37">
        <v>26</v>
      </c>
      <c r="AA74" s="37"/>
      <c r="AB74" s="37"/>
      <c r="AC74" s="37" t="s">
        <v>459</v>
      </c>
    </row>
    <row r="75" spans="1:29" ht="15.5" x14ac:dyDescent="0.35">
      <c r="A75" s="14">
        <v>59</v>
      </c>
      <c r="B75" s="37" t="s">
        <v>279</v>
      </c>
      <c r="C75" s="37">
        <v>336949</v>
      </c>
      <c r="D75" s="23" t="s">
        <v>297</v>
      </c>
      <c r="E75" s="23" t="s">
        <v>298</v>
      </c>
      <c r="F75" s="23" t="s">
        <v>43</v>
      </c>
      <c r="G75" s="37" t="s">
        <v>457</v>
      </c>
      <c r="H75" s="23" t="s">
        <v>110</v>
      </c>
      <c r="I75" s="37">
        <v>92</v>
      </c>
      <c r="J75" s="37">
        <v>90</v>
      </c>
      <c r="K75" s="37">
        <v>94</v>
      </c>
      <c r="L75" s="37">
        <v>96</v>
      </c>
      <c r="M75" s="37">
        <v>91</v>
      </c>
      <c r="N75" s="37">
        <v>87</v>
      </c>
      <c r="O75" s="37">
        <v>550</v>
      </c>
      <c r="P75" s="37">
        <v>11</v>
      </c>
      <c r="Q75" s="37">
        <v>94</v>
      </c>
      <c r="R75" s="37">
        <v>94</v>
      </c>
      <c r="S75" s="37">
        <v>98</v>
      </c>
      <c r="T75" s="37">
        <v>96</v>
      </c>
      <c r="U75" s="37">
        <v>87</v>
      </c>
      <c r="V75" s="37">
        <v>96</v>
      </c>
      <c r="W75" s="37">
        <v>565</v>
      </c>
      <c r="X75" s="37">
        <v>17</v>
      </c>
      <c r="Y75" s="37">
        <v>1115</v>
      </c>
      <c r="Z75" s="37">
        <v>28</v>
      </c>
      <c r="AA75" s="37"/>
      <c r="AB75" s="37"/>
      <c r="AC75" s="37"/>
    </row>
    <row r="76" spans="1:29" ht="15.5" x14ac:dyDescent="0.35">
      <c r="A76" s="14">
        <v>60</v>
      </c>
      <c r="B76" s="37" t="s">
        <v>279</v>
      </c>
      <c r="C76" s="37">
        <v>303230</v>
      </c>
      <c r="D76" s="23" t="s">
        <v>240</v>
      </c>
      <c r="E76" s="23" t="s">
        <v>241</v>
      </c>
      <c r="F76" s="23" t="s">
        <v>43</v>
      </c>
      <c r="G76" s="37" t="s">
        <v>457</v>
      </c>
      <c r="H76" s="23" t="s">
        <v>146</v>
      </c>
      <c r="I76" s="37">
        <v>89</v>
      </c>
      <c r="J76" s="37">
        <v>91</v>
      </c>
      <c r="K76" s="37">
        <v>96</v>
      </c>
      <c r="L76" s="37">
        <v>96</v>
      </c>
      <c r="M76" s="37">
        <v>93</v>
      </c>
      <c r="N76" s="37">
        <v>92</v>
      </c>
      <c r="O76" s="37">
        <v>557</v>
      </c>
      <c r="P76" s="37">
        <v>13</v>
      </c>
      <c r="Q76" s="37">
        <v>93</v>
      </c>
      <c r="R76" s="37">
        <v>93</v>
      </c>
      <c r="S76" s="37">
        <v>94</v>
      </c>
      <c r="T76" s="37">
        <v>96</v>
      </c>
      <c r="U76" s="37">
        <v>91</v>
      </c>
      <c r="V76" s="37">
        <v>90</v>
      </c>
      <c r="W76" s="37">
        <v>557</v>
      </c>
      <c r="X76" s="37">
        <v>18</v>
      </c>
      <c r="Y76" s="37">
        <v>1114</v>
      </c>
      <c r="Z76" s="37">
        <v>31</v>
      </c>
      <c r="AA76" s="37"/>
      <c r="AB76" s="37"/>
      <c r="AC76" s="37"/>
    </row>
    <row r="77" spans="1:29" ht="15.5" x14ac:dyDescent="0.35">
      <c r="A77" s="14">
        <v>61</v>
      </c>
      <c r="B77" s="37" t="s">
        <v>279</v>
      </c>
      <c r="C77" s="37">
        <v>394053</v>
      </c>
      <c r="D77" s="23" t="s">
        <v>443</v>
      </c>
      <c r="E77" s="23" t="s">
        <v>444</v>
      </c>
      <c r="F77" s="23" t="s">
        <v>36</v>
      </c>
      <c r="G77" s="37" t="s">
        <v>457</v>
      </c>
      <c r="H77" s="23" t="s">
        <v>219</v>
      </c>
      <c r="I77" s="37">
        <v>90</v>
      </c>
      <c r="J77" s="37">
        <v>87</v>
      </c>
      <c r="K77" s="37">
        <v>93</v>
      </c>
      <c r="L77" s="37">
        <v>93</v>
      </c>
      <c r="M77" s="37">
        <v>93</v>
      </c>
      <c r="N77" s="37">
        <v>92</v>
      </c>
      <c r="O77" s="37">
        <v>548</v>
      </c>
      <c r="P77" s="37">
        <v>7</v>
      </c>
      <c r="Q77" s="37">
        <v>91</v>
      </c>
      <c r="R77" s="37">
        <v>95</v>
      </c>
      <c r="S77" s="37">
        <v>96</v>
      </c>
      <c r="T77" s="37">
        <v>96</v>
      </c>
      <c r="U77" s="37">
        <v>95</v>
      </c>
      <c r="V77" s="37">
        <v>92</v>
      </c>
      <c r="W77" s="37">
        <v>565</v>
      </c>
      <c r="X77" s="37">
        <v>15</v>
      </c>
      <c r="Y77" s="37">
        <v>1113</v>
      </c>
      <c r="Z77" s="37">
        <v>22</v>
      </c>
      <c r="AA77" s="37"/>
      <c r="AB77" s="37"/>
      <c r="AC77" s="37"/>
    </row>
    <row r="78" spans="1:29" ht="15.5" x14ac:dyDescent="0.35">
      <c r="A78" s="14">
        <v>62</v>
      </c>
      <c r="B78" s="37" t="s">
        <v>458</v>
      </c>
      <c r="C78" s="37">
        <v>470039</v>
      </c>
      <c r="D78" s="23" t="s">
        <v>371</v>
      </c>
      <c r="E78" s="23" t="s">
        <v>372</v>
      </c>
      <c r="F78" s="23" t="s">
        <v>43</v>
      </c>
      <c r="G78" s="37" t="s">
        <v>457</v>
      </c>
      <c r="H78" s="23" t="s">
        <v>114</v>
      </c>
      <c r="I78" s="37">
        <v>88</v>
      </c>
      <c r="J78" s="37">
        <v>91</v>
      </c>
      <c r="K78" s="37">
        <v>94</v>
      </c>
      <c r="L78" s="37">
        <v>94</v>
      </c>
      <c r="M78" s="37">
        <v>94</v>
      </c>
      <c r="N78" s="37">
        <v>95</v>
      </c>
      <c r="O78" s="37">
        <v>556</v>
      </c>
      <c r="P78" s="37">
        <v>17</v>
      </c>
      <c r="Q78" s="37">
        <v>90</v>
      </c>
      <c r="R78" s="37">
        <v>90</v>
      </c>
      <c r="S78" s="37">
        <v>95</v>
      </c>
      <c r="T78" s="37">
        <v>94</v>
      </c>
      <c r="U78" s="37">
        <v>88</v>
      </c>
      <c r="V78" s="37">
        <v>99</v>
      </c>
      <c r="W78" s="37">
        <v>556</v>
      </c>
      <c r="X78" s="37">
        <v>17</v>
      </c>
      <c r="Y78" s="37">
        <v>1112</v>
      </c>
      <c r="Z78" s="37">
        <v>34</v>
      </c>
      <c r="AA78" s="37"/>
      <c r="AB78" s="37"/>
      <c r="AC78" s="37"/>
    </row>
    <row r="79" spans="1:29" ht="15.5" x14ac:dyDescent="0.35">
      <c r="A79" s="14">
        <v>63</v>
      </c>
      <c r="B79" s="37" t="s">
        <v>458</v>
      </c>
      <c r="C79" s="37">
        <v>445266</v>
      </c>
      <c r="D79" s="23" t="s">
        <v>250</v>
      </c>
      <c r="E79" s="23" t="s">
        <v>251</v>
      </c>
      <c r="F79" s="23" t="s">
        <v>43</v>
      </c>
      <c r="G79" s="37" t="s">
        <v>457</v>
      </c>
      <c r="H79" s="23" t="s">
        <v>96</v>
      </c>
      <c r="I79" s="37">
        <v>91</v>
      </c>
      <c r="J79" s="37">
        <v>91</v>
      </c>
      <c r="K79" s="37">
        <v>94</v>
      </c>
      <c r="L79" s="37">
        <v>98</v>
      </c>
      <c r="M79" s="37">
        <v>92</v>
      </c>
      <c r="N79" s="37">
        <v>90</v>
      </c>
      <c r="O79" s="37">
        <v>556</v>
      </c>
      <c r="P79" s="37">
        <v>14</v>
      </c>
      <c r="Q79" s="37">
        <v>95</v>
      </c>
      <c r="R79" s="37">
        <v>89</v>
      </c>
      <c r="S79" s="37">
        <v>98</v>
      </c>
      <c r="T79" s="37">
        <v>94</v>
      </c>
      <c r="U79" s="37">
        <v>90</v>
      </c>
      <c r="V79" s="37">
        <v>90</v>
      </c>
      <c r="W79" s="37">
        <v>556</v>
      </c>
      <c r="X79" s="37">
        <v>14</v>
      </c>
      <c r="Y79" s="37">
        <v>1112</v>
      </c>
      <c r="Z79" s="37">
        <v>28</v>
      </c>
      <c r="AA79" s="37"/>
      <c r="AB79" s="37"/>
      <c r="AC79" s="37"/>
    </row>
    <row r="80" spans="1:29" ht="15.5" x14ac:dyDescent="0.35">
      <c r="A80" s="14">
        <v>64</v>
      </c>
      <c r="B80" s="37" t="s">
        <v>279</v>
      </c>
      <c r="C80" s="37">
        <v>341669</v>
      </c>
      <c r="D80" s="23" t="s">
        <v>276</v>
      </c>
      <c r="E80" s="23" t="s">
        <v>245</v>
      </c>
      <c r="F80" s="23" t="s">
        <v>43</v>
      </c>
      <c r="G80" s="37" t="s">
        <v>457</v>
      </c>
      <c r="H80" s="23" t="s">
        <v>53</v>
      </c>
      <c r="I80" s="37">
        <v>87</v>
      </c>
      <c r="J80" s="37">
        <v>94</v>
      </c>
      <c r="K80" s="37">
        <v>95</v>
      </c>
      <c r="L80" s="37">
        <v>96</v>
      </c>
      <c r="M80" s="37">
        <v>91</v>
      </c>
      <c r="N80" s="37">
        <v>88</v>
      </c>
      <c r="O80" s="37">
        <v>551</v>
      </c>
      <c r="P80" s="37">
        <v>13</v>
      </c>
      <c r="Q80" s="37">
        <v>93</v>
      </c>
      <c r="R80" s="37">
        <v>96</v>
      </c>
      <c r="S80" s="37">
        <v>96</v>
      </c>
      <c r="T80" s="37">
        <v>95</v>
      </c>
      <c r="U80" s="37">
        <v>96</v>
      </c>
      <c r="V80" s="37">
        <v>85</v>
      </c>
      <c r="W80" s="37">
        <v>561</v>
      </c>
      <c r="X80" s="37">
        <v>12</v>
      </c>
      <c r="Y80" s="37">
        <v>1112</v>
      </c>
      <c r="Z80" s="37">
        <v>25</v>
      </c>
      <c r="AA80" s="37"/>
      <c r="AB80" s="37"/>
      <c r="AC80" s="37"/>
    </row>
    <row r="81" spans="1:29" ht="15.5" x14ac:dyDescent="0.35">
      <c r="A81" s="14">
        <v>65</v>
      </c>
      <c r="B81" s="37" t="s">
        <v>458</v>
      </c>
      <c r="C81" s="37">
        <v>306303</v>
      </c>
      <c r="D81" s="23" t="s">
        <v>361</v>
      </c>
      <c r="E81" s="23" t="s">
        <v>362</v>
      </c>
      <c r="F81" s="23" t="s">
        <v>43</v>
      </c>
      <c r="G81" s="37" t="s">
        <v>457</v>
      </c>
      <c r="H81" s="23" t="s">
        <v>143</v>
      </c>
      <c r="I81" s="37">
        <v>95</v>
      </c>
      <c r="J81" s="37">
        <v>93</v>
      </c>
      <c r="K81" s="37">
        <v>93</v>
      </c>
      <c r="L81" s="37">
        <v>92</v>
      </c>
      <c r="M81" s="37">
        <v>91</v>
      </c>
      <c r="N81" s="37">
        <v>94</v>
      </c>
      <c r="O81" s="37">
        <v>558</v>
      </c>
      <c r="P81" s="37">
        <v>11</v>
      </c>
      <c r="Q81" s="37">
        <v>89</v>
      </c>
      <c r="R81" s="37">
        <v>94</v>
      </c>
      <c r="S81" s="37">
        <v>95</v>
      </c>
      <c r="T81" s="37">
        <v>95</v>
      </c>
      <c r="U81" s="37">
        <v>88</v>
      </c>
      <c r="V81" s="37">
        <v>93</v>
      </c>
      <c r="W81" s="37">
        <v>554</v>
      </c>
      <c r="X81" s="37">
        <v>13</v>
      </c>
      <c r="Y81" s="37">
        <v>1112</v>
      </c>
      <c r="Z81" s="37">
        <v>24</v>
      </c>
      <c r="AA81" s="37"/>
      <c r="AB81" s="37"/>
      <c r="AC81" s="37"/>
    </row>
    <row r="82" spans="1:29" ht="15.5" x14ac:dyDescent="0.35">
      <c r="A82" s="14">
        <v>66</v>
      </c>
      <c r="B82" s="37" t="s">
        <v>458</v>
      </c>
      <c r="C82" s="37">
        <v>311018</v>
      </c>
      <c r="D82" s="23" t="s">
        <v>274</v>
      </c>
      <c r="E82" s="23" t="s">
        <v>275</v>
      </c>
      <c r="F82" s="23" t="s">
        <v>43</v>
      </c>
      <c r="G82" s="37" t="s">
        <v>457</v>
      </c>
      <c r="H82" s="23" t="s">
        <v>146</v>
      </c>
      <c r="I82" s="37">
        <v>97</v>
      </c>
      <c r="J82" s="37">
        <v>92</v>
      </c>
      <c r="K82" s="37">
        <v>95</v>
      </c>
      <c r="L82" s="37">
        <v>95</v>
      </c>
      <c r="M82" s="37">
        <v>92</v>
      </c>
      <c r="N82" s="37">
        <v>88</v>
      </c>
      <c r="O82" s="37">
        <v>559</v>
      </c>
      <c r="P82" s="37">
        <v>16</v>
      </c>
      <c r="Q82" s="37">
        <v>91</v>
      </c>
      <c r="R82" s="37">
        <v>91</v>
      </c>
      <c r="S82" s="37">
        <v>94</v>
      </c>
      <c r="T82" s="37">
        <v>96</v>
      </c>
      <c r="U82" s="37">
        <v>91</v>
      </c>
      <c r="V82" s="37">
        <v>89</v>
      </c>
      <c r="W82" s="37">
        <v>552</v>
      </c>
      <c r="X82" s="37">
        <v>15</v>
      </c>
      <c r="Y82" s="37">
        <v>1111</v>
      </c>
      <c r="Z82" s="37">
        <v>31</v>
      </c>
      <c r="AA82" s="37"/>
      <c r="AB82" s="37"/>
      <c r="AC82" s="37"/>
    </row>
    <row r="83" spans="1:29" ht="15.5" x14ac:dyDescent="0.35">
      <c r="A83" s="14">
        <v>67</v>
      </c>
      <c r="B83" s="37" t="s">
        <v>279</v>
      </c>
      <c r="C83" s="37">
        <v>431261</v>
      </c>
      <c r="D83" s="23" t="s">
        <v>348</v>
      </c>
      <c r="E83" s="23" t="s">
        <v>349</v>
      </c>
      <c r="F83" s="23" t="s">
        <v>43</v>
      </c>
      <c r="G83" s="37" t="s">
        <v>457</v>
      </c>
      <c r="H83" s="23" t="s">
        <v>37</v>
      </c>
      <c r="I83" s="37">
        <v>89</v>
      </c>
      <c r="J83" s="37">
        <v>94</v>
      </c>
      <c r="K83" s="37">
        <v>94</v>
      </c>
      <c r="L83" s="37">
        <v>96</v>
      </c>
      <c r="M83" s="37">
        <v>94</v>
      </c>
      <c r="N83" s="37">
        <v>90</v>
      </c>
      <c r="O83" s="37">
        <v>557</v>
      </c>
      <c r="P83" s="37">
        <v>13</v>
      </c>
      <c r="Q83" s="37">
        <v>94</v>
      </c>
      <c r="R83" s="37">
        <v>92</v>
      </c>
      <c r="S83" s="37">
        <v>90</v>
      </c>
      <c r="T83" s="37">
        <v>95</v>
      </c>
      <c r="U83" s="37">
        <v>89</v>
      </c>
      <c r="V83" s="37">
        <v>94</v>
      </c>
      <c r="W83" s="37">
        <v>554</v>
      </c>
      <c r="X83" s="37">
        <v>7</v>
      </c>
      <c r="Y83" s="37">
        <v>1111</v>
      </c>
      <c r="Z83" s="37">
        <v>20</v>
      </c>
      <c r="AA83" s="37"/>
      <c r="AB83" s="37"/>
      <c r="AC83" s="37"/>
    </row>
    <row r="84" spans="1:29" ht="15.5" x14ac:dyDescent="0.35">
      <c r="A84" s="14">
        <v>68</v>
      </c>
      <c r="B84" s="37" t="s">
        <v>458</v>
      </c>
      <c r="C84" s="37">
        <v>448379</v>
      </c>
      <c r="D84" s="23" t="s">
        <v>373</v>
      </c>
      <c r="E84" s="23" t="s">
        <v>374</v>
      </c>
      <c r="F84" s="23" t="s">
        <v>43</v>
      </c>
      <c r="G84" s="37" t="s">
        <v>457</v>
      </c>
      <c r="H84" s="23" t="s">
        <v>198</v>
      </c>
      <c r="I84" s="37">
        <v>91</v>
      </c>
      <c r="J84" s="37">
        <v>93</v>
      </c>
      <c r="K84" s="37">
        <v>96</v>
      </c>
      <c r="L84" s="37">
        <v>95</v>
      </c>
      <c r="M84" s="37">
        <v>93</v>
      </c>
      <c r="N84" s="37">
        <v>92</v>
      </c>
      <c r="O84" s="37">
        <v>560</v>
      </c>
      <c r="P84" s="37">
        <v>13</v>
      </c>
      <c r="Q84" s="37">
        <v>90</v>
      </c>
      <c r="R84" s="37">
        <v>94</v>
      </c>
      <c r="S84" s="37">
        <v>97</v>
      </c>
      <c r="T84" s="37">
        <v>95</v>
      </c>
      <c r="U84" s="37">
        <v>90</v>
      </c>
      <c r="V84" s="37">
        <v>85</v>
      </c>
      <c r="W84" s="37">
        <v>551</v>
      </c>
      <c r="X84" s="37">
        <v>6</v>
      </c>
      <c r="Y84" s="37">
        <v>1111</v>
      </c>
      <c r="Z84" s="37">
        <v>19</v>
      </c>
      <c r="AA84" s="37"/>
      <c r="AB84" s="37"/>
      <c r="AC84" s="37"/>
    </row>
    <row r="85" spans="1:29" ht="15.5" x14ac:dyDescent="0.35">
      <c r="A85" s="14">
        <v>69</v>
      </c>
      <c r="B85" s="37" t="s">
        <v>458</v>
      </c>
      <c r="C85" s="37">
        <v>476768</v>
      </c>
      <c r="D85" s="23" t="s">
        <v>333</v>
      </c>
      <c r="E85" s="23" t="s">
        <v>334</v>
      </c>
      <c r="F85" s="23" t="s">
        <v>43</v>
      </c>
      <c r="G85" s="37" t="s">
        <v>457</v>
      </c>
      <c r="H85" s="23" t="s">
        <v>107</v>
      </c>
      <c r="I85" s="37">
        <v>91</v>
      </c>
      <c r="J85" s="37">
        <v>89</v>
      </c>
      <c r="K85" s="37">
        <v>96</v>
      </c>
      <c r="L85" s="37">
        <v>91</v>
      </c>
      <c r="M85" s="37">
        <v>93</v>
      </c>
      <c r="N85" s="37">
        <v>91</v>
      </c>
      <c r="O85" s="37">
        <v>551</v>
      </c>
      <c r="P85" s="37">
        <v>11</v>
      </c>
      <c r="Q85" s="37">
        <v>91</v>
      </c>
      <c r="R85" s="37">
        <v>86</v>
      </c>
      <c r="S85" s="37">
        <v>95</v>
      </c>
      <c r="T85" s="37">
        <v>99</v>
      </c>
      <c r="U85" s="37">
        <v>93</v>
      </c>
      <c r="V85" s="37">
        <v>95</v>
      </c>
      <c r="W85" s="37">
        <v>559</v>
      </c>
      <c r="X85" s="37">
        <v>13</v>
      </c>
      <c r="Y85" s="37">
        <v>1110</v>
      </c>
      <c r="Z85" s="37">
        <v>24</v>
      </c>
      <c r="AA85" s="37"/>
      <c r="AB85" s="37"/>
      <c r="AC85" s="37"/>
    </row>
    <row r="86" spans="1:29" ht="15.5" x14ac:dyDescent="0.35">
      <c r="A86" s="14">
        <v>70</v>
      </c>
      <c r="B86" s="37" t="s">
        <v>458</v>
      </c>
      <c r="C86" s="37">
        <v>417596</v>
      </c>
      <c r="D86" s="23" t="s">
        <v>295</v>
      </c>
      <c r="E86" s="23" t="s">
        <v>296</v>
      </c>
      <c r="F86" s="23" t="s">
        <v>43</v>
      </c>
      <c r="G86" s="37" t="s">
        <v>457</v>
      </c>
      <c r="H86" s="23" t="s">
        <v>96</v>
      </c>
      <c r="I86" s="37">
        <v>92</v>
      </c>
      <c r="J86" s="37">
        <v>93</v>
      </c>
      <c r="K86" s="37">
        <v>93</v>
      </c>
      <c r="L86" s="37">
        <v>95</v>
      </c>
      <c r="M86" s="37">
        <v>92</v>
      </c>
      <c r="N86" s="37">
        <v>89</v>
      </c>
      <c r="O86" s="37">
        <v>554</v>
      </c>
      <c r="P86" s="37">
        <v>9</v>
      </c>
      <c r="Q86" s="37">
        <v>92</v>
      </c>
      <c r="R86" s="37">
        <v>89</v>
      </c>
      <c r="S86" s="37">
        <v>97</v>
      </c>
      <c r="T86" s="37">
        <v>94</v>
      </c>
      <c r="U86" s="37">
        <v>90</v>
      </c>
      <c r="V86" s="37">
        <v>94</v>
      </c>
      <c r="W86" s="37">
        <v>556</v>
      </c>
      <c r="X86" s="37">
        <v>12</v>
      </c>
      <c r="Y86" s="37">
        <v>1110</v>
      </c>
      <c r="Z86" s="37">
        <v>21</v>
      </c>
      <c r="AA86" s="37"/>
      <c r="AB86" s="37"/>
      <c r="AC86" s="37"/>
    </row>
    <row r="87" spans="1:29" ht="15.5" x14ac:dyDescent="0.35">
      <c r="A87" s="14">
        <v>71</v>
      </c>
      <c r="B87" s="37" t="s">
        <v>279</v>
      </c>
      <c r="C87" s="37">
        <v>433506</v>
      </c>
      <c r="D87" s="23" t="s">
        <v>287</v>
      </c>
      <c r="E87" s="23" t="s">
        <v>288</v>
      </c>
      <c r="F87" s="23" t="s">
        <v>43</v>
      </c>
      <c r="G87" s="37" t="s">
        <v>457</v>
      </c>
      <c r="H87" s="23" t="s">
        <v>187</v>
      </c>
      <c r="I87" s="37">
        <v>93</v>
      </c>
      <c r="J87" s="37">
        <v>91</v>
      </c>
      <c r="K87" s="37">
        <v>98</v>
      </c>
      <c r="L87" s="37">
        <v>95</v>
      </c>
      <c r="M87" s="37">
        <v>90</v>
      </c>
      <c r="N87" s="37">
        <v>90</v>
      </c>
      <c r="O87" s="37">
        <v>557</v>
      </c>
      <c r="P87" s="37">
        <v>12</v>
      </c>
      <c r="Q87" s="37">
        <v>95</v>
      </c>
      <c r="R87" s="37">
        <v>92</v>
      </c>
      <c r="S87" s="37">
        <v>93</v>
      </c>
      <c r="T87" s="37">
        <v>92</v>
      </c>
      <c r="U87" s="37">
        <v>94</v>
      </c>
      <c r="V87" s="37">
        <v>87</v>
      </c>
      <c r="W87" s="37">
        <v>553</v>
      </c>
      <c r="X87" s="37">
        <v>9</v>
      </c>
      <c r="Y87" s="37">
        <v>1110</v>
      </c>
      <c r="Z87" s="37">
        <v>21</v>
      </c>
      <c r="AA87" s="37"/>
      <c r="AB87" s="37"/>
      <c r="AC87" s="37"/>
    </row>
    <row r="88" spans="1:29" ht="15.5" x14ac:dyDescent="0.35">
      <c r="A88" s="14">
        <v>72</v>
      </c>
      <c r="B88" s="37" t="s">
        <v>458</v>
      </c>
      <c r="C88" s="37">
        <v>300156</v>
      </c>
      <c r="D88" s="23" t="s">
        <v>375</v>
      </c>
      <c r="E88" s="23" t="s">
        <v>376</v>
      </c>
      <c r="F88" s="23" t="s">
        <v>43</v>
      </c>
      <c r="G88" s="37" t="s">
        <v>457</v>
      </c>
      <c r="H88" s="23" t="s">
        <v>107</v>
      </c>
      <c r="I88" s="37">
        <v>92</v>
      </c>
      <c r="J88" s="37">
        <v>87</v>
      </c>
      <c r="K88" s="37">
        <v>92</v>
      </c>
      <c r="L88" s="37">
        <v>95</v>
      </c>
      <c r="M88" s="37">
        <v>94</v>
      </c>
      <c r="N88" s="37">
        <v>91</v>
      </c>
      <c r="O88" s="37">
        <v>551</v>
      </c>
      <c r="P88" s="37">
        <v>9</v>
      </c>
      <c r="Q88" s="37">
        <v>92</v>
      </c>
      <c r="R88" s="37">
        <v>92</v>
      </c>
      <c r="S88" s="37">
        <v>96</v>
      </c>
      <c r="T88" s="37">
        <v>97</v>
      </c>
      <c r="U88" s="37">
        <v>87</v>
      </c>
      <c r="V88" s="37">
        <v>94</v>
      </c>
      <c r="W88" s="37">
        <v>558</v>
      </c>
      <c r="X88" s="37">
        <v>18</v>
      </c>
      <c r="Y88" s="37">
        <v>1109</v>
      </c>
      <c r="Z88" s="37">
        <v>27</v>
      </c>
      <c r="AA88" s="37"/>
      <c r="AB88" s="37"/>
      <c r="AC88" s="37"/>
    </row>
    <row r="89" spans="1:29" ht="15.5" x14ac:dyDescent="0.35">
      <c r="A89" s="14">
        <v>73</v>
      </c>
      <c r="B89" s="37" t="s">
        <v>458</v>
      </c>
      <c r="C89" s="37">
        <v>391053</v>
      </c>
      <c r="D89" s="23" t="s">
        <v>277</v>
      </c>
      <c r="E89" s="23" t="s">
        <v>278</v>
      </c>
      <c r="F89" s="23" t="s">
        <v>43</v>
      </c>
      <c r="G89" s="37" t="s">
        <v>457</v>
      </c>
      <c r="H89" s="23" t="s">
        <v>50</v>
      </c>
      <c r="I89" s="37">
        <v>92</v>
      </c>
      <c r="J89" s="37">
        <v>95</v>
      </c>
      <c r="K89" s="37">
        <v>93</v>
      </c>
      <c r="L89" s="37">
        <v>96</v>
      </c>
      <c r="M89" s="37">
        <v>83</v>
      </c>
      <c r="N89" s="37">
        <v>90</v>
      </c>
      <c r="O89" s="37">
        <v>549</v>
      </c>
      <c r="P89" s="37">
        <v>12</v>
      </c>
      <c r="Q89" s="37">
        <v>93</v>
      </c>
      <c r="R89" s="37">
        <v>97</v>
      </c>
      <c r="S89" s="37">
        <v>93</v>
      </c>
      <c r="T89" s="37">
        <v>93</v>
      </c>
      <c r="U89" s="37">
        <v>91</v>
      </c>
      <c r="V89" s="37">
        <v>92</v>
      </c>
      <c r="W89" s="37">
        <v>559</v>
      </c>
      <c r="X89" s="37">
        <v>17</v>
      </c>
      <c r="Y89" s="37">
        <v>1108</v>
      </c>
      <c r="Z89" s="37">
        <v>29</v>
      </c>
      <c r="AA89" s="37"/>
      <c r="AB89" s="37"/>
      <c r="AC89" s="37"/>
    </row>
    <row r="90" spans="1:29" ht="15.5" x14ac:dyDescent="0.35">
      <c r="A90" s="14">
        <v>74</v>
      </c>
      <c r="B90" s="37" t="s">
        <v>279</v>
      </c>
      <c r="C90" s="37">
        <v>395288</v>
      </c>
      <c r="D90" s="23" t="s">
        <v>259</v>
      </c>
      <c r="E90" s="23" t="s">
        <v>260</v>
      </c>
      <c r="F90" s="23" t="s">
        <v>32</v>
      </c>
      <c r="G90" s="37" t="s">
        <v>457</v>
      </c>
      <c r="H90" s="23" t="s">
        <v>53</v>
      </c>
      <c r="I90" s="37">
        <v>93</v>
      </c>
      <c r="J90" s="37">
        <v>96</v>
      </c>
      <c r="K90" s="37">
        <v>94</v>
      </c>
      <c r="L90" s="37">
        <v>97</v>
      </c>
      <c r="M90" s="37">
        <v>92</v>
      </c>
      <c r="N90" s="37">
        <v>90</v>
      </c>
      <c r="O90" s="37">
        <v>562</v>
      </c>
      <c r="P90" s="37">
        <v>15</v>
      </c>
      <c r="Q90" s="37">
        <v>95</v>
      </c>
      <c r="R90" s="37">
        <v>92</v>
      </c>
      <c r="S90" s="37">
        <v>97</v>
      </c>
      <c r="T90" s="37">
        <v>94</v>
      </c>
      <c r="U90" s="37">
        <v>87</v>
      </c>
      <c r="V90" s="37">
        <v>81</v>
      </c>
      <c r="W90" s="37">
        <v>546</v>
      </c>
      <c r="X90" s="37">
        <v>9</v>
      </c>
      <c r="Y90" s="37">
        <v>1108</v>
      </c>
      <c r="Z90" s="37">
        <v>24</v>
      </c>
      <c r="AA90" s="37"/>
      <c r="AB90" s="37"/>
      <c r="AC90" s="37"/>
    </row>
    <row r="91" spans="1:29" ht="15.5" x14ac:dyDescent="0.35">
      <c r="A91" s="14">
        <v>75</v>
      </c>
      <c r="B91" s="37" t="s">
        <v>279</v>
      </c>
      <c r="C91" s="37">
        <v>436909</v>
      </c>
      <c r="D91" s="23" t="s">
        <v>402</v>
      </c>
      <c r="E91" s="23" t="s">
        <v>403</v>
      </c>
      <c r="F91" s="23" t="s">
        <v>43</v>
      </c>
      <c r="G91" s="37" t="s">
        <v>457</v>
      </c>
      <c r="H91" s="23" t="s">
        <v>37</v>
      </c>
      <c r="I91" s="37">
        <v>89</v>
      </c>
      <c r="J91" s="37">
        <v>91</v>
      </c>
      <c r="K91" s="37">
        <v>93</v>
      </c>
      <c r="L91" s="37">
        <v>94</v>
      </c>
      <c r="M91" s="37">
        <v>91</v>
      </c>
      <c r="N91" s="37">
        <v>92</v>
      </c>
      <c r="O91" s="37">
        <v>550</v>
      </c>
      <c r="P91" s="37">
        <v>11</v>
      </c>
      <c r="Q91" s="37">
        <v>93</v>
      </c>
      <c r="R91" s="37">
        <v>94</v>
      </c>
      <c r="S91" s="37">
        <v>94</v>
      </c>
      <c r="T91" s="37">
        <v>96</v>
      </c>
      <c r="U91" s="37">
        <v>93</v>
      </c>
      <c r="V91" s="37">
        <v>88</v>
      </c>
      <c r="W91" s="37">
        <v>558</v>
      </c>
      <c r="X91" s="37">
        <v>11</v>
      </c>
      <c r="Y91" s="37">
        <v>1108</v>
      </c>
      <c r="Z91" s="37">
        <v>22</v>
      </c>
      <c r="AA91" s="37"/>
      <c r="AB91" s="37"/>
      <c r="AC91" s="37"/>
    </row>
    <row r="92" spans="1:29" ht="15.5" x14ac:dyDescent="0.35">
      <c r="A92" s="14">
        <v>76</v>
      </c>
      <c r="B92" s="37" t="s">
        <v>458</v>
      </c>
      <c r="C92" s="37">
        <v>491084</v>
      </c>
      <c r="D92" s="23" t="s">
        <v>339</v>
      </c>
      <c r="E92" s="23" t="s">
        <v>340</v>
      </c>
      <c r="F92" s="23" t="s">
        <v>32</v>
      </c>
      <c r="G92" s="37" t="s">
        <v>457</v>
      </c>
      <c r="H92" s="23" t="s">
        <v>33</v>
      </c>
      <c r="I92" s="37">
        <v>89</v>
      </c>
      <c r="J92" s="37">
        <v>89</v>
      </c>
      <c r="K92" s="37">
        <v>95</v>
      </c>
      <c r="L92" s="37">
        <v>96</v>
      </c>
      <c r="M92" s="37">
        <v>88</v>
      </c>
      <c r="N92" s="37">
        <v>92</v>
      </c>
      <c r="O92" s="37">
        <v>549</v>
      </c>
      <c r="P92" s="37">
        <v>16</v>
      </c>
      <c r="Q92" s="37">
        <v>90</v>
      </c>
      <c r="R92" s="37">
        <v>95</v>
      </c>
      <c r="S92" s="37">
        <v>97</v>
      </c>
      <c r="T92" s="37">
        <v>96</v>
      </c>
      <c r="U92" s="37">
        <v>97</v>
      </c>
      <c r="V92" s="37">
        <v>83</v>
      </c>
      <c r="W92" s="37">
        <v>558</v>
      </c>
      <c r="X92" s="37">
        <v>17</v>
      </c>
      <c r="Y92" s="37">
        <v>1107</v>
      </c>
      <c r="Z92" s="37">
        <v>33</v>
      </c>
      <c r="AA92" s="37"/>
      <c r="AB92" s="37"/>
      <c r="AC92" s="37"/>
    </row>
    <row r="93" spans="1:29" ht="15.5" x14ac:dyDescent="0.35">
      <c r="A93" s="14">
        <v>77</v>
      </c>
      <c r="B93" s="37" t="s">
        <v>279</v>
      </c>
      <c r="C93" s="37">
        <v>281258</v>
      </c>
      <c r="D93" s="23" t="s">
        <v>266</v>
      </c>
      <c r="E93" s="23" t="s">
        <v>370</v>
      </c>
      <c r="F93" s="23" t="s">
        <v>36</v>
      </c>
      <c r="G93" s="37" t="s">
        <v>457</v>
      </c>
      <c r="H93" s="23" t="s">
        <v>146</v>
      </c>
      <c r="I93" s="37">
        <v>90</v>
      </c>
      <c r="J93" s="37">
        <v>93</v>
      </c>
      <c r="K93" s="37">
        <v>98</v>
      </c>
      <c r="L93" s="37">
        <v>93</v>
      </c>
      <c r="M93" s="37">
        <v>84</v>
      </c>
      <c r="N93" s="37">
        <v>91</v>
      </c>
      <c r="O93" s="37">
        <v>549</v>
      </c>
      <c r="P93" s="37">
        <v>12</v>
      </c>
      <c r="Q93" s="37">
        <v>90</v>
      </c>
      <c r="R93" s="37">
        <v>95</v>
      </c>
      <c r="S93" s="37">
        <v>96</v>
      </c>
      <c r="T93" s="37">
        <v>95</v>
      </c>
      <c r="U93" s="37">
        <v>87</v>
      </c>
      <c r="V93" s="37">
        <v>95</v>
      </c>
      <c r="W93" s="37">
        <v>558</v>
      </c>
      <c r="X93" s="37">
        <v>14</v>
      </c>
      <c r="Y93" s="37">
        <v>1107</v>
      </c>
      <c r="Z93" s="37">
        <v>26</v>
      </c>
      <c r="AA93" s="37"/>
      <c r="AB93" s="37"/>
      <c r="AC93" s="39" t="s">
        <v>459</v>
      </c>
    </row>
    <row r="94" spans="1:29" ht="15.5" x14ac:dyDescent="0.35">
      <c r="A94" s="14">
        <v>78</v>
      </c>
      <c r="B94" s="37" t="s">
        <v>458</v>
      </c>
      <c r="C94" s="37">
        <v>319315</v>
      </c>
      <c r="D94" s="23" t="s">
        <v>289</v>
      </c>
      <c r="E94" s="23" t="s">
        <v>290</v>
      </c>
      <c r="F94" s="23" t="s">
        <v>43</v>
      </c>
      <c r="G94" s="37" t="s">
        <v>457</v>
      </c>
      <c r="H94" s="23" t="s">
        <v>40</v>
      </c>
      <c r="I94" s="37">
        <v>88</v>
      </c>
      <c r="J94" s="37">
        <v>91</v>
      </c>
      <c r="K94" s="37">
        <v>95</v>
      </c>
      <c r="L94" s="37">
        <v>95</v>
      </c>
      <c r="M94" s="37">
        <v>92</v>
      </c>
      <c r="N94" s="37">
        <v>91</v>
      </c>
      <c r="O94" s="37">
        <v>552</v>
      </c>
      <c r="P94" s="37">
        <v>13</v>
      </c>
      <c r="Q94" s="37">
        <v>89</v>
      </c>
      <c r="R94" s="37">
        <v>91</v>
      </c>
      <c r="S94" s="37">
        <v>98</v>
      </c>
      <c r="T94" s="37">
        <v>95</v>
      </c>
      <c r="U94" s="37">
        <v>88</v>
      </c>
      <c r="V94" s="37">
        <v>93</v>
      </c>
      <c r="W94" s="37">
        <v>554</v>
      </c>
      <c r="X94" s="37">
        <v>17</v>
      </c>
      <c r="Y94" s="37">
        <v>1106</v>
      </c>
      <c r="Z94" s="37">
        <v>30</v>
      </c>
      <c r="AA94" s="37"/>
      <c r="AB94" s="37"/>
      <c r="AC94" s="37"/>
    </row>
    <row r="95" spans="1:29" ht="15.5" x14ac:dyDescent="0.35">
      <c r="A95" s="14">
        <v>79</v>
      </c>
      <c r="B95" s="37" t="s">
        <v>458</v>
      </c>
      <c r="C95" s="37">
        <v>397959</v>
      </c>
      <c r="D95" s="23" t="s">
        <v>232</v>
      </c>
      <c r="E95" s="23" t="s">
        <v>233</v>
      </c>
      <c r="F95" s="23" t="s">
        <v>36</v>
      </c>
      <c r="G95" s="37" t="s">
        <v>457</v>
      </c>
      <c r="H95" s="23" t="s">
        <v>194</v>
      </c>
      <c r="I95" s="37">
        <v>83</v>
      </c>
      <c r="J95" s="37">
        <v>92</v>
      </c>
      <c r="K95" s="37">
        <v>98</v>
      </c>
      <c r="L95" s="37">
        <v>93</v>
      </c>
      <c r="M95" s="37">
        <v>89</v>
      </c>
      <c r="N95" s="37">
        <v>90</v>
      </c>
      <c r="O95" s="37">
        <v>545</v>
      </c>
      <c r="P95" s="37">
        <v>14</v>
      </c>
      <c r="Q95" s="37">
        <v>91</v>
      </c>
      <c r="R95" s="37">
        <v>92</v>
      </c>
      <c r="S95" s="37">
        <v>91</v>
      </c>
      <c r="T95" s="37">
        <v>97</v>
      </c>
      <c r="U95" s="37">
        <v>93</v>
      </c>
      <c r="V95" s="37">
        <v>97</v>
      </c>
      <c r="W95" s="37">
        <v>561</v>
      </c>
      <c r="X95" s="37">
        <v>15</v>
      </c>
      <c r="Y95" s="37">
        <v>1106</v>
      </c>
      <c r="Z95" s="37">
        <v>29</v>
      </c>
      <c r="AA95" s="37"/>
      <c r="AB95" s="37"/>
      <c r="AC95" s="37"/>
    </row>
    <row r="96" spans="1:29" ht="15.5" x14ac:dyDescent="0.35">
      <c r="A96" s="14">
        <v>80</v>
      </c>
      <c r="B96" s="37" t="s">
        <v>458</v>
      </c>
      <c r="C96" s="37">
        <v>462019</v>
      </c>
      <c r="D96" s="23" t="s">
        <v>331</v>
      </c>
      <c r="E96" s="23" t="s">
        <v>332</v>
      </c>
      <c r="F96" s="23" t="s">
        <v>43</v>
      </c>
      <c r="G96" s="37" t="s">
        <v>457</v>
      </c>
      <c r="H96" s="23" t="s">
        <v>198</v>
      </c>
      <c r="I96" s="37">
        <v>90</v>
      </c>
      <c r="J96" s="37">
        <v>92</v>
      </c>
      <c r="K96" s="37">
        <v>92</v>
      </c>
      <c r="L96" s="37">
        <v>93</v>
      </c>
      <c r="M96" s="37">
        <v>90</v>
      </c>
      <c r="N96" s="37">
        <v>92</v>
      </c>
      <c r="O96" s="37">
        <v>549</v>
      </c>
      <c r="P96" s="37">
        <v>11</v>
      </c>
      <c r="Q96" s="37">
        <v>90</v>
      </c>
      <c r="R96" s="37">
        <v>94</v>
      </c>
      <c r="S96" s="37">
        <v>94</v>
      </c>
      <c r="T96" s="37">
        <v>96</v>
      </c>
      <c r="U96" s="37">
        <v>91</v>
      </c>
      <c r="V96" s="37">
        <v>91</v>
      </c>
      <c r="W96" s="37">
        <v>556</v>
      </c>
      <c r="X96" s="37">
        <v>14</v>
      </c>
      <c r="Y96" s="37">
        <v>1105</v>
      </c>
      <c r="Z96" s="37">
        <v>25</v>
      </c>
      <c r="AA96" s="37"/>
      <c r="AB96" s="37"/>
      <c r="AC96" s="37"/>
    </row>
    <row r="97" spans="1:29" ht="15.5" x14ac:dyDescent="0.35">
      <c r="A97" s="14">
        <v>81</v>
      </c>
      <c r="B97" s="37" t="s">
        <v>458</v>
      </c>
      <c r="C97" s="37">
        <v>493545</v>
      </c>
      <c r="D97" s="23" t="s">
        <v>322</v>
      </c>
      <c r="E97" s="23" t="s">
        <v>323</v>
      </c>
      <c r="F97" s="23" t="s">
        <v>43</v>
      </c>
      <c r="G97" s="37" t="s">
        <v>457</v>
      </c>
      <c r="H97" s="23" t="s">
        <v>324</v>
      </c>
      <c r="I97" s="37">
        <v>91</v>
      </c>
      <c r="J97" s="37">
        <v>86</v>
      </c>
      <c r="K97" s="37">
        <v>97</v>
      </c>
      <c r="L97" s="37">
        <v>94</v>
      </c>
      <c r="M97" s="37">
        <v>91</v>
      </c>
      <c r="N97" s="37">
        <v>92</v>
      </c>
      <c r="O97" s="37">
        <v>551</v>
      </c>
      <c r="P97" s="37">
        <v>14</v>
      </c>
      <c r="Q97" s="37">
        <v>95</v>
      </c>
      <c r="R97" s="37">
        <v>90</v>
      </c>
      <c r="S97" s="37">
        <v>98</v>
      </c>
      <c r="T97" s="37">
        <v>95</v>
      </c>
      <c r="U97" s="37">
        <v>86</v>
      </c>
      <c r="V97" s="37">
        <v>90</v>
      </c>
      <c r="W97" s="37">
        <v>554</v>
      </c>
      <c r="X97" s="37">
        <v>9</v>
      </c>
      <c r="Y97" s="37">
        <v>1105</v>
      </c>
      <c r="Z97" s="37">
        <v>23</v>
      </c>
      <c r="AA97" s="37"/>
      <c r="AB97" s="37"/>
      <c r="AC97" s="37"/>
    </row>
    <row r="98" spans="1:29" ht="15.5" x14ac:dyDescent="0.35">
      <c r="A98" s="14">
        <v>82</v>
      </c>
      <c r="B98" s="37" t="s">
        <v>458</v>
      </c>
      <c r="C98" s="37">
        <v>472912</v>
      </c>
      <c r="D98" s="23" t="s">
        <v>400</v>
      </c>
      <c r="E98" s="23" t="s">
        <v>401</v>
      </c>
      <c r="F98" s="23" t="s">
        <v>32</v>
      </c>
      <c r="G98" s="37" t="s">
        <v>457</v>
      </c>
      <c r="H98" s="23" t="s">
        <v>114</v>
      </c>
      <c r="I98" s="37">
        <v>90</v>
      </c>
      <c r="J98" s="37">
        <v>93</v>
      </c>
      <c r="K98" s="37">
        <v>93</v>
      </c>
      <c r="L98" s="37">
        <v>96</v>
      </c>
      <c r="M98" s="37">
        <v>87</v>
      </c>
      <c r="N98" s="37">
        <v>91</v>
      </c>
      <c r="O98" s="37">
        <v>550</v>
      </c>
      <c r="P98" s="37">
        <v>14</v>
      </c>
      <c r="Q98" s="37">
        <v>91</v>
      </c>
      <c r="R98" s="37">
        <v>85</v>
      </c>
      <c r="S98" s="37">
        <v>98</v>
      </c>
      <c r="T98" s="37">
        <v>98</v>
      </c>
      <c r="U98" s="37">
        <v>90</v>
      </c>
      <c r="V98" s="37">
        <v>92</v>
      </c>
      <c r="W98" s="37">
        <v>554</v>
      </c>
      <c r="X98" s="37">
        <v>12</v>
      </c>
      <c r="Y98" s="37">
        <v>1104</v>
      </c>
      <c r="Z98" s="37">
        <v>26</v>
      </c>
      <c r="AA98" s="37"/>
      <c r="AB98" s="37"/>
      <c r="AC98" s="37"/>
    </row>
    <row r="99" spans="1:29" ht="15.5" x14ac:dyDescent="0.35">
      <c r="A99" s="14">
        <v>83</v>
      </c>
      <c r="B99" s="37" t="s">
        <v>458</v>
      </c>
      <c r="C99" s="37">
        <v>373236</v>
      </c>
      <c r="D99" s="23" t="s">
        <v>425</v>
      </c>
      <c r="E99" s="23" t="s">
        <v>260</v>
      </c>
      <c r="F99" s="23" t="s">
        <v>36</v>
      </c>
      <c r="G99" s="37" t="s">
        <v>457</v>
      </c>
      <c r="H99" s="23" t="s">
        <v>53</v>
      </c>
      <c r="I99" s="37">
        <v>93</v>
      </c>
      <c r="J99" s="37">
        <v>90</v>
      </c>
      <c r="K99" s="37">
        <v>86</v>
      </c>
      <c r="L99" s="37">
        <v>94</v>
      </c>
      <c r="M99" s="37">
        <v>93</v>
      </c>
      <c r="N99" s="37">
        <v>97</v>
      </c>
      <c r="O99" s="37">
        <v>553</v>
      </c>
      <c r="P99" s="37">
        <v>15</v>
      </c>
      <c r="Q99" s="37">
        <v>89</v>
      </c>
      <c r="R99" s="37">
        <v>94</v>
      </c>
      <c r="S99" s="37">
        <v>91</v>
      </c>
      <c r="T99" s="37">
        <v>92</v>
      </c>
      <c r="U99" s="37">
        <v>93</v>
      </c>
      <c r="V99" s="37">
        <v>91</v>
      </c>
      <c r="W99" s="37">
        <v>550</v>
      </c>
      <c r="X99" s="37">
        <v>13</v>
      </c>
      <c r="Y99" s="37">
        <v>1103</v>
      </c>
      <c r="Z99" s="37">
        <v>28</v>
      </c>
      <c r="AA99" s="37"/>
      <c r="AB99" s="37"/>
      <c r="AC99" s="37"/>
    </row>
    <row r="100" spans="1:29" ht="15.5" x14ac:dyDescent="0.35">
      <c r="A100" s="14">
        <v>84</v>
      </c>
      <c r="B100" s="37" t="s">
        <v>279</v>
      </c>
      <c r="C100" s="37">
        <v>293546</v>
      </c>
      <c r="D100" s="23" t="s">
        <v>310</v>
      </c>
      <c r="E100" s="23" t="s">
        <v>358</v>
      </c>
      <c r="F100" s="23" t="s">
        <v>36</v>
      </c>
      <c r="G100" s="37" t="s">
        <v>457</v>
      </c>
      <c r="H100" s="23" t="s">
        <v>107</v>
      </c>
      <c r="I100" s="37">
        <v>92</v>
      </c>
      <c r="J100" s="37">
        <v>94</v>
      </c>
      <c r="K100" s="37">
        <v>97</v>
      </c>
      <c r="L100" s="37">
        <v>95</v>
      </c>
      <c r="M100" s="37">
        <v>85</v>
      </c>
      <c r="N100" s="37">
        <v>86</v>
      </c>
      <c r="O100" s="37">
        <v>549</v>
      </c>
      <c r="P100" s="37">
        <v>15</v>
      </c>
      <c r="Q100" s="37">
        <v>92</v>
      </c>
      <c r="R100" s="37">
        <v>91</v>
      </c>
      <c r="S100" s="37">
        <v>94</v>
      </c>
      <c r="T100" s="37">
        <v>95</v>
      </c>
      <c r="U100" s="37">
        <v>90</v>
      </c>
      <c r="V100" s="37">
        <v>92</v>
      </c>
      <c r="W100" s="37">
        <v>554</v>
      </c>
      <c r="X100" s="37">
        <v>12</v>
      </c>
      <c r="Y100" s="37">
        <v>1103</v>
      </c>
      <c r="Z100" s="37">
        <v>27</v>
      </c>
      <c r="AA100" s="37"/>
      <c r="AB100" s="37"/>
      <c r="AC100" s="37"/>
    </row>
    <row r="101" spans="1:29" ht="15.5" x14ac:dyDescent="0.35">
      <c r="A101" s="14">
        <v>85</v>
      </c>
      <c r="B101" s="37" t="s">
        <v>458</v>
      </c>
      <c r="C101" s="37">
        <v>492793</v>
      </c>
      <c r="D101" s="23" t="s">
        <v>377</v>
      </c>
      <c r="E101" s="23" t="s">
        <v>158</v>
      </c>
      <c r="F101" s="23" t="s">
        <v>36</v>
      </c>
      <c r="G101" s="37" t="s">
        <v>457</v>
      </c>
      <c r="H101" s="23" t="s">
        <v>159</v>
      </c>
      <c r="I101" s="37">
        <v>94</v>
      </c>
      <c r="J101" s="37">
        <v>94</v>
      </c>
      <c r="K101" s="37">
        <v>96</v>
      </c>
      <c r="L101" s="37">
        <v>94</v>
      </c>
      <c r="M101" s="37">
        <v>92</v>
      </c>
      <c r="N101" s="37">
        <v>82</v>
      </c>
      <c r="O101" s="37">
        <v>552</v>
      </c>
      <c r="P101" s="37">
        <v>8</v>
      </c>
      <c r="Q101" s="37">
        <v>94</v>
      </c>
      <c r="R101" s="37">
        <v>92</v>
      </c>
      <c r="S101" s="37">
        <v>92</v>
      </c>
      <c r="T101" s="37">
        <v>97</v>
      </c>
      <c r="U101" s="37">
        <v>86</v>
      </c>
      <c r="V101" s="37">
        <v>90</v>
      </c>
      <c r="W101" s="37">
        <v>551</v>
      </c>
      <c r="X101" s="37">
        <v>15</v>
      </c>
      <c r="Y101" s="37">
        <v>1103</v>
      </c>
      <c r="Z101" s="37">
        <v>23</v>
      </c>
      <c r="AA101" s="37"/>
      <c r="AB101" s="37"/>
      <c r="AC101" s="37" t="s">
        <v>459</v>
      </c>
    </row>
    <row r="102" spans="1:29" ht="15.5" x14ac:dyDescent="0.35">
      <c r="A102" s="14">
        <v>86</v>
      </c>
      <c r="B102" s="37" t="s">
        <v>279</v>
      </c>
      <c r="C102" s="37">
        <v>358732</v>
      </c>
      <c r="D102" s="23" t="s">
        <v>268</v>
      </c>
      <c r="E102" s="23" t="s">
        <v>269</v>
      </c>
      <c r="F102" s="23" t="s">
        <v>43</v>
      </c>
      <c r="G102" s="37" t="s">
        <v>457</v>
      </c>
      <c r="H102" s="23" t="s">
        <v>143</v>
      </c>
      <c r="I102" s="37">
        <v>91</v>
      </c>
      <c r="J102" s="37">
        <v>92</v>
      </c>
      <c r="K102" s="37">
        <v>90</v>
      </c>
      <c r="L102" s="37">
        <v>92</v>
      </c>
      <c r="M102" s="37">
        <v>85</v>
      </c>
      <c r="N102" s="37">
        <v>92</v>
      </c>
      <c r="O102" s="37">
        <v>542</v>
      </c>
      <c r="P102" s="37">
        <v>9</v>
      </c>
      <c r="Q102" s="37">
        <v>89</v>
      </c>
      <c r="R102" s="37">
        <v>93</v>
      </c>
      <c r="S102" s="37">
        <v>95</v>
      </c>
      <c r="T102" s="37">
        <v>97</v>
      </c>
      <c r="U102" s="37">
        <v>91</v>
      </c>
      <c r="V102" s="37">
        <v>95</v>
      </c>
      <c r="W102" s="37">
        <v>560</v>
      </c>
      <c r="X102" s="37">
        <v>15</v>
      </c>
      <c r="Y102" s="37">
        <v>1102</v>
      </c>
      <c r="Z102" s="37">
        <v>24</v>
      </c>
      <c r="AA102" s="37"/>
      <c r="AB102" s="37"/>
      <c r="AC102" s="37"/>
    </row>
    <row r="103" spans="1:29" ht="15.5" x14ac:dyDescent="0.35">
      <c r="A103" s="14">
        <v>87</v>
      </c>
      <c r="B103" s="37" t="s">
        <v>458</v>
      </c>
      <c r="C103" s="37">
        <v>405654</v>
      </c>
      <c r="D103" s="23" t="s">
        <v>335</v>
      </c>
      <c r="E103" s="23" t="s">
        <v>336</v>
      </c>
      <c r="F103" s="23" t="s">
        <v>43</v>
      </c>
      <c r="G103" s="37" t="s">
        <v>457</v>
      </c>
      <c r="H103" s="23" t="s">
        <v>107</v>
      </c>
      <c r="I103" s="37">
        <v>90</v>
      </c>
      <c r="J103" s="37">
        <v>86</v>
      </c>
      <c r="K103" s="37">
        <v>92</v>
      </c>
      <c r="L103" s="37">
        <v>92</v>
      </c>
      <c r="M103" s="37">
        <v>89</v>
      </c>
      <c r="N103" s="37">
        <v>94</v>
      </c>
      <c r="O103" s="37">
        <v>543</v>
      </c>
      <c r="P103" s="37">
        <v>11</v>
      </c>
      <c r="Q103" s="37">
        <v>88</v>
      </c>
      <c r="R103" s="37">
        <v>92</v>
      </c>
      <c r="S103" s="37">
        <v>96</v>
      </c>
      <c r="T103" s="37">
        <v>98</v>
      </c>
      <c r="U103" s="37">
        <v>92</v>
      </c>
      <c r="V103" s="37">
        <v>93</v>
      </c>
      <c r="W103" s="37">
        <v>559</v>
      </c>
      <c r="X103" s="37">
        <v>13</v>
      </c>
      <c r="Y103" s="37">
        <v>1102</v>
      </c>
      <c r="Z103" s="37">
        <v>24</v>
      </c>
      <c r="AA103" s="37"/>
      <c r="AB103" s="37"/>
      <c r="AC103" s="37"/>
    </row>
    <row r="104" spans="1:29" ht="15.5" x14ac:dyDescent="0.35">
      <c r="A104" s="14">
        <v>88</v>
      </c>
      <c r="B104" s="37" t="s">
        <v>279</v>
      </c>
      <c r="C104" s="37">
        <v>394776</v>
      </c>
      <c r="D104" s="23" t="s">
        <v>356</v>
      </c>
      <c r="E104" s="23" t="s">
        <v>357</v>
      </c>
      <c r="F104" s="23" t="s">
        <v>43</v>
      </c>
      <c r="G104" s="37" t="s">
        <v>457</v>
      </c>
      <c r="H104" s="23" t="s">
        <v>107</v>
      </c>
      <c r="I104" s="37">
        <v>87</v>
      </c>
      <c r="J104" s="37">
        <v>88</v>
      </c>
      <c r="K104" s="37">
        <v>96</v>
      </c>
      <c r="L104" s="37">
        <v>96</v>
      </c>
      <c r="M104" s="37">
        <v>92</v>
      </c>
      <c r="N104" s="37">
        <v>89</v>
      </c>
      <c r="O104" s="37">
        <v>548</v>
      </c>
      <c r="P104" s="37">
        <v>11</v>
      </c>
      <c r="Q104" s="37">
        <v>89</v>
      </c>
      <c r="R104" s="37">
        <v>92</v>
      </c>
      <c r="S104" s="37">
        <v>98</v>
      </c>
      <c r="T104" s="37">
        <v>90</v>
      </c>
      <c r="U104" s="37">
        <v>89</v>
      </c>
      <c r="V104" s="37">
        <v>96</v>
      </c>
      <c r="W104" s="37">
        <v>554</v>
      </c>
      <c r="X104" s="37">
        <v>11</v>
      </c>
      <c r="Y104" s="37">
        <v>1102</v>
      </c>
      <c r="Z104" s="37">
        <v>22</v>
      </c>
      <c r="AA104" s="37"/>
      <c r="AB104" s="37"/>
      <c r="AC104" s="37"/>
    </row>
    <row r="105" spans="1:29" ht="15.5" x14ac:dyDescent="0.35">
      <c r="A105" s="14">
        <v>89</v>
      </c>
      <c r="B105" s="37" t="s">
        <v>279</v>
      </c>
      <c r="C105" s="37">
        <v>389257</v>
      </c>
      <c r="D105" s="23" t="s">
        <v>337</v>
      </c>
      <c r="E105" s="23" t="s">
        <v>338</v>
      </c>
      <c r="F105" s="23" t="s">
        <v>36</v>
      </c>
      <c r="G105" s="37" t="s">
        <v>457</v>
      </c>
      <c r="H105" s="23" t="s">
        <v>50</v>
      </c>
      <c r="I105" s="37">
        <v>90</v>
      </c>
      <c r="J105" s="37">
        <v>93</v>
      </c>
      <c r="K105" s="37">
        <v>94</v>
      </c>
      <c r="L105" s="37">
        <v>94</v>
      </c>
      <c r="M105" s="37">
        <v>86</v>
      </c>
      <c r="N105" s="37">
        <v>94</v>
      </c>
      <c r="O105" s="37">
        <v>551</v>
      </c>
      <c r="P105" s="37">
        <v>11</v>
      </c>
      <c r="Q105" s="37">
        <v>93</v>
      </c>
      <c r="R105" s="37">
        <v>89</v>
      </c>
      <c r="S105" s="37">
        <v>93</v>
      </c>
      <c r="T105" s="37">
        <v>98</v>
      </c>
      <c r="U105" s="37">
        <v>88</v>
      </c>
      <c r="V105" s="37">
        <v>89</v>
      </c>
      <c r="W105" s="37">
        <v>550</v>
      </c>
      <c r="X105" s="37">
        <v>12</v>
      </c>
      <c r="Y105" s="37">
        <v>1101</v>
      </c>
      <c r="Z105" s="37">
        <v>23</v>
      </c>
      <c r="AA105" s="37"/>
      <c r="AB105" s="37"/>
      <c r="AC105" s="37"/>
    </row>
    <row r="106" spans="1:29" ht="15.5" x14ac:dyDescent="0.35">
      <c r="A106" s="14">
        <v>90</v>
      </c>
      <c r="B106" s="37" t="s">
        <v>279</v>
      </c>
      <c r="C106" s="37">
        <v>468318</v>
      </c>
      <c r="D106" s="23" t="s">
        <v>404</v>
      </c>
      <c r="E106" s="23" t="s">
        <v>405</v>
      </c>
      <c r="F106" s="23" t="s">
        <v>43</v>
      </c>
      <c r="G106" s="37" t="s">
        <v>457</v>
      </c>
      <c r="H106" s="23" t="s">
        <v>187</v>
      </c>
      <c r="I106" s="37">
        <v>94</v>
      </c>
      <c r="J106" s="37">
        <v>89</v>
      </c>
      <c r="K106" s="37">
        <v>94</v>
      </c>
      <c r="L106" s="37">
        <v>92</v>
      </c>
      <c r="M106" s="37">
        <v>87</v>
      </c>
      <c r="N106" s="37">
        <v>96</v>
      </c>
      <c r="O106" s="37">
        <v>552</v>
      </c>
      <c r="P106" s="37">
        <v>8</v>
      </c>
      <c r="Q106" s="37">
        <v>90</v>
      </c>
      <c r="R106" s="37">
        <v>85</v>
      </c>
      <c r="S106" s="37">
        <v>92</v>
      </c>
      <c r="T106" s="37">
        <v>97</v>
      </c>
      <c r="U106" s="37">
        <v>93</v>
      </c>
      <c r="V106" s="37">
        <v>91</v>
      </c>
      <c r="W106" s="37">
        <v>548</v>
      </c>
      <c r="X106" s="37">
        <v>10</v>
      </c>
      <c r="Y106" s="37">
        <v>1100</v>
      </c>
      <c r="Z106" s="37">
        <v>18</v>
      </c>
      <c r="AA106" s="37"/>
      <c r="AB106" s="37"/>
      <c r="AC106" s="37"/>
    </row>
    <row r="107" spans="1:29" ht="15.5" x14ac:dyDescent="0.35">
      <c r="A107" s="14">
        <v>91</v>
      </c>
      <c r="B107" s="37" t="s">
        <v>458</v>
      </c>
      <c r="C107" s="37">
        <v>445616</v>
      </c>
      <c r="D107" s="23" t="s">
        <v>394</v>
      </c>
      <c r="E107" s="23" t="s">
        <v>395</v>
      </c>
      <c r="F107" s="23" t="s">
        <v>32</v>
      </c>
      <c r="G107" s="37" t="s">
        <v>457</v>
      </c>
      <c r="H107" s="23" t="s">
        <v>107</v>
      </c>
      <c r="I107" s="37">
        <v>92</v>
      </c>
      <c r="J107" s="37">
        <v>96</v>
      </c>
      <c r="K107" s="37">
        <v>91</v>
      </c>
      <c r="L107" s="37">
        <v>97</v>
      </c>
      <c r="M107" s="37">
        <v>87</v>
      </c>
      <c r="N107" s="37">
        <v>89</v>
      </c>
      <c r="O107" s="37">
        <v>552</v>
      </c>
      <c r="P107" s="37">
        <v>15</v>
      </c>
      <c r="Q107" s="37">
        <v>92</v>
      </c>
      <c r="R107" s="37">
        <v>88</v>
      </c>
      <c r="S107" s="37">
        <v>94</v>
      </c>
      <c r="T107" s="37">
        <v>94</v>
      </c>
      <c r="U107" s="37">
        <v>91</v>
      </c>
      <c r="V107" s="37">
        <v>88</v>
      </c>
      <c r="W107" s="37">
        <v>547</v>
      </c>
      <c r="X107" s="37">
        <v>11</v>
      </c>
      <c r="Y107" s="37">
        <v>1099</v>
      </c>
      <c r="Z107" s="37">
        <v>26</v>
      </c>
      <c r="AA107" s="37"/>
      <c r="AB107" s="37"/>
      <c r="AC107" s="37"/>
    </row>
    <row r="108" spans="1:29" ht="15.5" x14ac:dyDescent="0.35">
      <c r="A108" s="14">
        <v>92</v>
      </c>
      <c r="B108" s="37" t="s">
        <v>458</v>
      </c>
      <c r="C108" s="37">
        <v>462208</v>
      </c>
      <c r="D108" s="23" t="s">
        <v>429</v>
      </c>
      <c r="E108" s="23" t="s">
        <v>430</v>
      </c>
      <c r="F108" s="23" t="s">
        <v>43</v>
      </c>
      <c r="G108" s="37" t="s">
        <v>457</v>
      </c>
      <c r="H108" s="23" t="s">
        <v>198</v>
      </c>
      <c r="I108" s="37">
        <v>87</v>
      </c>
      <c r="J108" s="37">
        <v>89</v>
      </c>
      <c r="K108" s="37">
        <v>96</v>
      </c>
      <c r="L108" s="37">
        <v>95</v>
      </c>
      <c r="M108" s="37">
        <v>92</v>
      </c>
      <c r="N108" s="37">
        <v>91</v>
      </c>
      <c r="O108" s="37">
        <v>550</v>
      </c>
      <c r="P108" s="37">
        <v>12</v>
      </c>
      <c r="Q108" s="37">
        <v>90</v>
      </c>
      <c r="R108" s="37">
        <v>84</v>
      </c>
      <c r="S108" s="37">
        <v>95</v>
      </c>
      <c r="T108" s="37">
        <v>98</v>
      </c>
      <c r="U108" s="37">
        <v>90</v>
      </c>
      <c r="V108" s="37">
        <v>92</v>
      </c>
      <c r="W108" s="37">
        <v>549</v>
      </c>
      <c r="X108" s="37">
        <v>14</v>
      </c>
      <c r="Y108" s="37">
        <v>1099</v>
      </c>
      <c r="Z108" s="37">
        <v>26</v>
      </c>
      <c r="AA108" s="37"/>
      <c r="AB108" s="37"/>
      <c r="AC108" s="37"/>
    </row>
    <row r="109" spans="1:29" ht="15.5" x14ac:dyDescent="0.35">
      <c r="A109" s="14">
        <v>93</v>
      </c>
      <c r="B109" s="37" t="s">
        <v>279</v>
      </c>
      <c r="C109" s="37">
        <v>516035</v>
      </c>
      <c r="D109" s="23" t="s">
        <v>378</v>
      </c>
      <c r="E109" s="23" t="s">
        <v>379</v>
      </c>
      <c r="F109" s="23" t="s">
        <v>43</v>
      </c>
      <c r="G109" s="37" t="s">
        <v>457</v>
      </c>
      <c r="H109" s="23" t="s">
        <v>64</v>
      </c>
      <c r="I109" s="37">
        <v>91</v>
      </c>
      <c r="J109" s="37">
        <v>92</v>
      </c>
      <c r="K109" s="37">
        <v>89</v>
      </c>
      <c r="L109" s="37">
        <v>95</v>
      </c>
      <c r="M109" s="37">
        <v>88</v>
      </c>
      <c r="N109" s="37">
        <v>91</v>
      </c>
      <c r="O109" s="37">
        <v>546</v>
      </c>
      <c r="P109" s="37">
        <v>7</v>
      </c>
      <c r="Q109" s="37">
        <v>91</v>
      </c>
      <c r="R109" s="37">
        <v>94</v>
      </c>
      <c r="S109" s="37">
        <v>92</v>
      </c>
      <c r="T109" s="37">
        <v>96</v>
      </c>
      <c r="U109" s="37">
        <v>93</v>
      </c>
      <c r="V109" s="37">
        <v>87</v>
      </c>
      <c r="W109" s="37">
        <v>553</v>
      </c>
      <c r="X109" s="37">
        <v>11</v>
      </c>
      <c r="Y109" s="37">
        <v>1099</v>
      </c>
      <c r="Z109" s="37">
        <v>18</v>
      </c>
      <c r="AA109" s="37"/>
      <c r="AB109" s="37"/>
      <c r="AC109" s="37" t="s">
        <v>459</v>
      </c>
    </row>
    <row r="110" spans="1:29" ht="15.5" x14ac:dyDescent="0.35">
      <c r="A110" s="14">
        <v>94</v>
      </c>
      <c r="B110" s="37" t="s">
        <v>279</v>
      </c>
      <c r="C110" s="37">
        <v>416873</v>
      </c>
      <c r="D110" s="23" t="s">
        <v>236</v>
      </c>
      <c r="E110" s="23" t="s">
        <v>476</v>
      </c>
      <c r="F110" s="23" t="s">
        <v>36</v>
      </c>
      <c r="G110" s="37" t="s">
        <v>457</v>
      </c>
      <c r="H110" s="23" t="s">
        <v>107</v>
      </c>
      <c r="I110" s="37">
        <v>97</v>
      </c>
      <c r="J110" s="37">
        <v>93</v>
      </c>
      <c r="K110" s="37">
        <v>93</v>
      </c>
      <c r="L110" s="37">
        <v>95</v>
      </c>
      <c r="M110" s="37">
        <v>87</v>
      </c>
      <c r="N110" s="37">
        <v>86</v>
      </c>
      <c r="O110" s="37">
        <v>551</v>
      </c>
      <c r="P110" s="37">
        <v>15</v>
      </c>
      <c r="Q110" s="37">
        <v>90</v>
      </c>
      <c r="R110" s="37">
        <v>88</v>
      </c>
      <c r="S110" s="37">
        <v>97</v>
      </c>
      <c r="T110" s="37">
        <v>91</v>
      </c>
      <c r="U110" s="37">
        <v>91</v>
      </c>
      <c r="V110" s="37">
        <v>90</v>
      </c>
      <c r="W110" s="37">
        <v>547</v>
      </c>
      <c r="X110" s="37">
        <v>7</v>
      </c>
      <c r="Y110" s="37">
        <v>1098</v>
      </c>
      <c r="Z110" s="37">
        <v>22</v>
      </c>
      <c r="AA110" s="37"/>
      <c r="AB110" s="37"/>
      <c r="AC110" s="37"/>
    </row>
    <row r="111" spans="1:29" ht="15.5" x14ac:dyDescent="0.35">
      <c r="A111" s="14">
        <v>95</v>
      </c>
      <c r="B111" s="37" t="s">
        <v>458</v>
      </c>
      <c r="C111" s="37">
        <v>387451</v>
      </c>
      <c r="D111" s="23" t="s">
        <v>226</v>
      </c>
      <c r="E111" s="23" t="s">
        <v>227</v>
      </c>
      <c r="F111" s="23" t="s">
        <v>36</v>
      </c>
      <c r="G111" s="37" t="s">
        <v>457</v>
      </c>
      <c r="H111" s="23" t="s">
        <v>107</v>
      </c>
      <c r="I111" s="37">
        <v>88</v>
      </c>
      <c r="J111" s="37">
        <v>91</v>
      </c>
      <c r="K111" s="37">
        <v>94</v>
      </c>
      <c r="L111" s="37">
        <v>92</v>
      </c>
      <c r="M111" s="37">
        <v>92</v>
      </c>
      <c r="N111" s="37">
        <v>95</v>
      </c>
      <c r="O111" s="37">
        <v>552</v>
      </c>
      <c r="P111" s="37">
        <v>6</v>
      </c>
      <c r="Q111" s="37">
        <v>91</v>
      </c>
      <c r="R111" s="37">
        <v>91</v>
      </c>
      <c r="S111" s="37">
        <v>90</v>
      </c>
      <c r="T111" s="37">
        <v>95</v>
      </c>
      <c r="U111" s="37">
        <v>89</v>
      </c>
      <c r="V111" s="37">
        <v>90</v>
      </c>
      <c r="W111" s="37">
        <v>546</v>
      </c>
      <c r="X111" s="37">
        <v>8</v>
      </c>
      <c r="Y111" s="37">
        <v>1098</v>
      </c>
      <c r="Z111" s="37">
        <v>14</v>
      </c>
      <c r="AA111" s="37"/>
      <c r="AB111" s="37"/>
      <c r="AC111" s="37"/>
    </row>
    <row r="112" spans="1:29" ht="15.5" x14ac:dyDescent="0.35">
      <c r="A112" s="14">
        <v>96</v>
      </c>
      <c r="B112" s="37" t="s">
        <v>279</v>
      </c>
      <c r="C112" s="37">
        <v>475925</v>
      </c>
      <c r="D112" s="23" t="s">
        <v>380</v>
      </c>
      <c r="E112" s="23" t="s">
        <v>381</v>
      </c>
      <c r="F112" s="23" t="s">
        <v>43</v>
      </c>
      <c r="G112" s="37" t="s">
        <v>457</v>
      </c>
      <c r="H112" s="23" t="s">
        <v>53</v>
      </c>
      <c r="I112" s="37">
        <v>93</v>
      </c>
      <c r="J112" s="37">
        <v>93</v>
      </c>
      <c r="K112" s="37">
        <v>92</v>
      </c>
      <c r="L112" s="37">
        <v>93</v>
      </c>
      <c r="M112" s="37">
        <v>87</v>
      </c>
      <c r="N112" s="37">
        <v>91</v>
      </c>
      <c r="O112" s="37">
        <v>549</v>
      </c>
      <c r="P112" s="37">
        <v>13</v>
      </c>
      <c r="Q112" s="37">
        <v>91</v>
      </c>
      <c r="R112" s="37">
        <v>94</v>
      </c>
      <c r="S112" s="37">
        <v>92</v>
      </c>
      <c r="T112" s="37">
        <v>92</v>
      </c>
      <c r="U112" s="37">
        <v>93</v>
      </c>
      <c r="V112" s="37">
        <v>86</v>
      </c>
      <c r="W112" s="37">
        <v>548</v>
      </c>
      <c r="X112" s="37">
        <v>14</v>
      </c>
      <c r="Y112" s="37">
        <v>1097</v>
      </c>
      <c r="Z112" s="37">
        <v>27</v>
      </c>
      <c r="AA112" s="37"/>
      <c r="AB112" s="37"/>
      <c r="AC112" s="37"/>
    </row>
    <row r="113" spans="1:29" ht="15.5" x14ac:dyDescent="0.35">
      <c r="A113" s="14">
        <v>97</v>
      </c>
      <c r="B113" s="37" t="s">
        <v>279</v>
      </c>
      <c r="C113" s="37">
        <v>385269</v>
      </c>
      <c r="D113" s="23" t="s">
        <v>242</v>
      </c>
      <c r="E113" s="23" t="s">
        <v>243</v>
      </c>
      <c r="F113" s="23" t="s">
        <v>43</v>
      </c>
      <c r="G113" s="37" t="s">
        <v>457</v>
      </c>
      <c r="H113" s="23" t="s">
        <v>110</v>
      </c>
      <c r="I113" s="37">
        <v>93</v>
      </c>
      <c r="J113" s="37">
        <v>91</v>
      </c>
      <c r="K113" s="37">
        <v>91</v>
      </c>
      <c r="L113" s="37">
        <v>93</v>
      </c>
      <c r="M113" s="37">
        <v>92</v>
      </c>
      <c r="N113" s="37">
        <v>87</v>
      </c>
      <c r="O113" s="37">
        <v>547</v>
      </c>
      <c r="P113" s="37">
        <v>11</v>
      </c>
      <c r="Q113" s="37">
        <v>89</v>
      </c>
      <c r="R113" s="37">
        <v>96</v>
      </c>
      <c r="S113" s="37">
        <v>95</v>
      </c>
      <c r="T113" s="37">
        <v>94</v>
      </c>
      <c r="U113" s="37">
        <v>86</v>
      </c>
      <c r="V113" s="37">
        <v>90</v>
      </c>
      <c r="W113" s="37">
        <v>550</v>
      </c>
      <c r="X113" s="37">
        <v>10</v>
      </c>
      <c r="Y113" s="37">
        <v>1097</v>
      </c>
      <c r="Z113" s="37">
        <v>21</v>
      </c>
      <c r="AA113" s="37"/>
      <c r="AB113" s="37"/>
      <c r="AC113" s="37" t="s">
        <v>459</v>
      </c>
    </row>
    <row r="114" spans="1:29" ht="15.5" x14ac:dyDescent="0.35">
      <c r="A114" s="14">
        <v>98</v>
      </c>
      <c r="B114" s="37" t="s">
        <v>279</v>
      </c>
      <c r="C114" s="37">
        <v>427203</v>
      </c>
      <c r="D114" s="23" t="s">
        <v>293</v>
      </c>
      <c r="E114" s="23" t="s">
        <v>294</v>
      </c>
      <c r="F114" s="23" t="s">
        <v>36</v>
      </c>
      <c r="G114" s="37" t="s">
        <v>457</v>
      </c>
      <c r="H114" s="23" t="s">
        <v>162</v>
      </c>
      <c r="I114" s="37">
        <v>87</v>
      </c>
      <c r="J114" s="37">
        <v>89</v>
      </c>
      <c r="K114" s="37">
        <v>95</v>
      </c>
      <c r="L114" s="37">
        <v>97</v>
      </c>
      <c r="M114" s="37">
        <v>93</v>
      </c>
      <c r="N114" s="37">
        <v>90</v>
      </c>
      <c r="O114" s="37">
        <v>551</v>
      </c>
      <c r="P114" s="37">
        <v>12</v>
      </c>
      <c r="Q114" s="37">
        <v>95</v>
      </c>
      <c r="R114" s="37">
        <v>84</v>
      </c>
      <c r="S114" s="37">
        <v>91</v>
      </c>
      <c r="T114" s="37">
        <v>95</v>
      </c>
      <c r="U114" s="37">
        <v>94</v>
      </c>
      <c r="V114" s="37">
        <v>86</v>
      </c>
      <c r="W114" s="37">
        <v>545</v>
      </c>
      <c r="X114" s="37">
        <v>9</v>
      </c>
      <c r="Y114" s="37">
        <v>1096</v>
      </c>
      <c r="Z114" s="37">
        <v>21</v>
      </c>
      <c r="AA114" s="37"/>
      <c r="AB114" s="37"/>
      <c r="AC114" s="37"/>
    </row>
    <row r="115" spans="1:29" ht="15.5" x14ac:dyDescent="0.35">
      <c r="A115" s="14">
        <v>99</v>
      </c>
      <c r="B115" s="37" t="s">
        <v>458</v>
      </c>
      <c r="C115" s="37">
        <v>403367</v>
      </c>
      <c r="D115" s="23" t="s">
        <v>257</v>
      </c>
      <c r="E115" s="23" t="s">
        <v>492</v>
      </c>
      <c r="F115" s="23" t="s">
        <v>32</v>
      </c>
      <c r="G115" s="37" t="s">
        <v>457</v>
      </c>
      <c r="H115" s="23" t="s">
        <v>258</v>
      </c>
      <c r="I115" s="37">
        <v>91</v>
      </c>
      <c r="J115" s="37">
        <v>91</v>
      </c>
      <c r="K115" s="37">
        <v>95</v>
      </c>
      <c r="L115" s="37">
        <v>92</v>
      </c>
      <c r="M115" s="37">
        <v>91</v>
      </c>
      <c r="N115" s="37">
        <v>88</v>
      </c>
      <c r="O115" s="37">
        <v>548</v>
      </c>
      <c r="P115" s="37">
        <v>8</v>
      </c>
      <c r="Q115" s="37">
        <v>94</v>
      </c>
      <c r="R115" s="37">
        <v>92</v>
      </c>
      <c r="S115" s="37">
        <v>96</v>
      </c>
      <c r="T115" s="37">
        <v>93</v>
      </c>
      <c r="U115" s="37">
        <v>85</v>
      </c>
      <c r="V115" s="37">
        <v>88</v>
      </c>
      <c r="W115" s="37">
        <v>548</v>
      </c>
      <c r="X115" s="37">
        <v>11</v>
      </c>
      <c r="Y115" s="37">
        <v>1096</v>
      </c>
      <c r="Z115" s="37">
        <v>19</v>
      </c>
      <c r="AA115" s="37"/>
      <c r="AB115" s="37"/>
      <c r="AC115" s="37"/>
    </row>
    <row r="116" spans="1:29" ht="15.5" x14ac:dyDescent="0.35">
      <c r="A116" s="14">
        <v>100</v>
      </c>
      <c r="B116" s="37" t="s">
        <v>458</v>
      </c>
      <c r="C116" s="37">
        <v>376627</v>
      </c>
      <c r="D116" s="23" t="s">
        <v>220</v>
      </c>
      <c r="E116" s="23" t="s">
        <v>412</v>
      </c>
      <c r="F116" s="23" t="s">
        <v>43</v>
      </c>
      <c r="G116" s="37" t="s">
        <v>457</v>
      </c>
      <c r="H116" s="23" t="s">
        <v>37</v>
      </c>
      <c r="I116" s="37">
        <v>95</v>
      </c>
      <c r="J116" s="37">
        <v>91</v>
      </c>
      <c r="K116" s="37">
        <v>99</v>
      </c>
      <c r="L116" s="37">
        <v>92</v>
      </c>
      <c r="M116" s="37">
        <v>89</v>
      </c>
      <c r="N116" s="37">
        <v>89</v>
      </c>
      <c r="O116" s="37">
        <v>555</v>
      </c>
      <c r="P116" s="37">
        <v>13</v>
      </c>
      <c r="Q116" s="37">
        <v>90</v>
      </c>
      <c r="R116" s="37">
        <v>93</v>
      </c>
      <c r="S116" s="37">
        <v>92</v>
      </c>
      <c r="T116" s="37">
        <v>91</v>
      </c>
      <c r="U116" s="37">
        <v>90</v>
      </c>
      <c r="V116" s="37">
        <v>83</v>
      </c>
      <c r="W116" s="37">
        <v>539</v>
      </c>
      <c r="X116" s="37">
        <v>12</v>
      </c>
      <c r="Y116" s="37">
        <v>1094</v>
      </c>
      <c r="Z116" s="37">
        <v>25</v>
      </c>
      <c r="AA116" s="37"/>
      <c r="AB116" s="37"/>
      <c r="AC116" s="37"/>
    </row>
    <row r="117" spans="1:29" ht="15.5" x14ac:dyDescent="0.35">
      <c r="A117" s="14">
        <v>101</v>
      </c>
      <c r="B117" s="37" t="s">
        <v>279</v>
      </c>
      <c r="C117" s="37">
        <v>436236</v>
      </c>
      <c r="D117" s="23" t="s">
        <v>217</v>
      </c>
      <c r="E117" s="23" t="s">
        <v>218</v>
      </c>
      <c r="F117" s="23" t="s">
        <v>43</v>
      </c>
      <c r="G117" s="37" t="s">
        <v>457</v>
      </c>
      <c r="H117" s="23" t="s">
        <v>219</v>
      </c>
      <c r="I117" s="37">
        <v>93</v>
      </c>
      <c r="J117" s="37">
        <v>94</v>
      </c>
      <c r="K117" s="37">
        <v>96</v>
      </c>
      <c r="L117" s="37">
        <v>92</v>
      </c>
      <c r="M117" s="37">
        <v>86</v>
      </c>
      <c r="N117" s="37">
        <v>84</v>
      </c>
      <c r="O117" s="37">
        <v>545</v>
      </c>
      <c r="P117" s="37">
        <v>14</v>
      </c>
      <c r="Q117" s="37">
        <v>92</v>
      </c>
      <c r="R117" s="37">
        <v>91</v>
      </c>
      <c r="S117" s="37">
        <v>93</v>
      </c>
      <c r="T117" s="37">
        <v>98</v>
      </c>
      <c r="U117" s="37">
        <v>86</v>
      </c>
      <c r="V117" s="37">
        <v>88</v>
      </c>
      <c r="W117" s="37">
        <v>548</v>
      </c>
      <c r="X117" s="37">
        <v>13</v>
      </c>
      <c r="Y117" s="37">
        <v>1093</v>
      </c>
      <c r="Z117" s="37">
        <v>27</v>
      </c>
      <c r="AA117" s="37"/>
      <c r="AB117" s="37"/>
      <c r="AC117" s="37"/>
    </row>
    <row r="118" spans="1:29" ht="15.5" x14ac:dyDescent="0.35">
      <c r="A118" s="14">
        <v>102</v>
      </c>
      <c r="B118" s="37" t="s">
        <v>458</v>
      </c>
      <c r="C118" s="37">
        <v>388640</v>
      </c>
      <c r="D118" s="23" t="s">
        <v>407</v>
      </c>
      <c r="E118" s="23" t="s">
        <v>408</v>
      </c>
      <c r="F118" s="23" t="s">
        <v>36</v>
      </c>
      <c r="G118" s="37" t="s">
        <v>457</v>
      </c>
      <c r="H118" s="23" t="s">
        <v>99</v>
      </c>
      <c r="I118" s="37">
        <v>80</v>
      </c>
      <c r="J118" s="37">
        <v>94</v>
      </c>
      <c r="K118" s="37">
        <v>92</v>
      </c>
      <c r="L118" s="37">
        <v>94</v>
      </c>
      <c r="M118" s="37">
        <v>90</v>
      </c>
      <c r="N118" s="37">
        <v>92</v>
      </c>
      <c r="O118" s="37">
        <v>542</v>
      </c>
      <c r="P118" s="37">
        <v>12</v>
      </c>
      <c r="Q118" s="37">
        <v>92</v>
      </c>
      <c r="R118" s="37">
        <v>90</v>
      </c>
      <c r="S118" s="37">
        <v>94</v>
      </c>
      <c r="T118" s="37">
        <v>91</v>
      </c>
      <c r="U118" s="37">
        <v>90</v>
      </c>
      <c r="V118" s="37">
        <v>94</v>
      </c>
      <c r="W118" s="37">
        <v>551</v>
      </c>
      <c r="X118" s="37">
        <v>10</v>
      </c>
      <c r="Y118" s="37">
        <v>1093</v>
      </c>
      <c r="Z118" s="37">
        <v>22</v>
      </c>
      <c r="AA118" s="37"/>
      <c r="AB118" s="37"/>
      <c r="AC118" s="37"/>
    </row>
    <row r="119" spans="1:29" ht="15.5" x14ac:dyDescent="0.35">
      <c r="A119" s="14">
        <v>103</v>
      </c>
      <c r="B119" s="37" t="s">
        <v>458</v>
      </c>
      <c r="C119" s="37">
        <v>492564</v>
      </c>
      <c r="D119" s="23" t="s">
        <v>318</v>
      </c>
      <c r="E119" s="23" t="s">
        <v>319</v>
      </c>
      <c r="F119" s="23" t="s">
        <v>43</v>
      </c>
      <c r="G119" s="37" t="s">
        <v>457</v>
      </c>
      <c r="H119" s="23" t="s">
        <v>198</v>
      </c>
      <c r="I119" s="37">
        <v>93</v>
      </c>
      <c r="J119" s="37">
        <v>85</v>
      </c>
      <c r="K119" s="37">
        <v>92</v>
      </c>
      <c r="L119" s="37">
        <v>89</v>
      </c>
      <c r="M119" s="37">
        <v>96</v>
      </c>
      <c r="N119" s="37">
        <v>90</v>
      </c>
      <c r="O119" s="37">
        <v>545</v>
      </c>
      <c r="P119" s="37">
        <v>9</v>
      </c>
      <c r="Q119" s="37">
        <v>85</v>
      </c>
      <c r="R119" s="37">
        <v>87</v>
      </c>
      <c r="S119" s="37">
        <v>95</v>
      </c>
      <c r="T119" s="37">
        <v>97</v>
      </c>
      <c r="U119" s="37">
        <v>90</v>
      </c>
      <c r="V119" s="37">
        <v>92</v>
      </c>
      <c r="W119" s="37">
        <v>546</v>
      </c>
      <c r="X119" s="37">
        <v>16</v>
      </c>
      <c r="Y119" s="37">
        <v>1091</v>
      </c>
      <c r="Z119" s="37">
        <v>25</v>
      </c>
      <c r="AA119" s="37"/>
      <c r="AB119" s="37"/>
      <c r="AC119" s="37"/>
    </row>
    <row r="120" spans="1:29" ht="15.5" x14ac:dyDescent="0.35">
      <c r="A120" s="14">
        <v>104</v>
      </c>
      <c r="B120" s="37" t="s">
        <v>279</v>
      </c>
      <c r="C120" s="37">
        <v>410374</v>
      </c>
      <c r="D120" s="23" t="s">
        <v>280</v>
      </c>
      <c r="E120" s="23" t="s">
        <v>281</v>
      </c>
      <c r="F120" s="23" t="s">
        <v>36</v>
      </c>
      <c r="G120" s="37" t="s">
        <v>457</v>
      </c>
      <c r="H120" s="23" t="s">
        <v>128</v>
      </c>
      <c r="I120" s="37">
        <v>90</v>
      </c>
      <c r="J120" s="37">
        <v>92</v>
      </c>
      <c r="K120" s="37">
        <v>85</v>
      </c>
      <c r="L120" s="37">
        <v>95</v>
      </c>
      <c r="M120" s="37">
        <v>89</v>
      </c>
      <c r="N120" s="37">
        <v>91</v>
      </c>
      <c r="O120" s="37">
        <v>542</v>
      </c>
      <c r="P120" s="37">
        <v>7</v>
      </c>
      <c r="Q120" s="37">
        <v>91</v>
      </c>
      <c r="R120" s="37">
        <v>93</v>
      </c>
      <c r="S120" s="37">
        <v>92</v>
      </c>
      <c r="T120" s="37">
        <v>97</v>
      </c>
      <c r="U120" s="37">
        <v>82</v>
      </c>
      <c r="V120" s="37">
        <v>94</v>
      </c>
      <c r="W120" s="37">
        <v>549</v>
      </c>
      <c r="X120" s="37">
        <v>12</v>
      </c>
      <c r="Y120" s="37">
        <v>1091</v>
      </c>
      <c r="Z120" s="37">
        <v>19</v>
      </c>
      <c r="AA120" s="37"/>
      <c r="AB120" s="37"/>
      <c r="AC120" s="37" t="s">
        <v>459</v>
      </c>
    </row>
    <row r="121" spans="1:29" ht="15.5" x14ac:dyDescent="0.35">
      <c r="A121" s="14">
        <v>105</v>
      </c>
      <c r="B121" s="37" t="s">
        <v>458</v>
      </c>
      <c r="C121" s="37">
        <v>417595</v>
      </c>
      <c r="D121" s="23" t="s">
        <v>220</v>
      </c>
      <c r="E121" s="23" t="s">
        <v>296</v>
      </c>
      <c r="F121" s="23" t="s">
        <v>36</v>
      </c>
      <c r="G121" s="37" t="s">
        <v>457</v>
      </c>
      <c r="H121" s="23" t="s">
        <v>96</v>
      </c>
      <c r="I121" s="37">
        <v>86</v>
      </c>
      <c r="J121" s="37">
        <v>94</v>
      </c>
      <c r="K121" s="37">
        <v>87</v>
      </c>
      <c r="L121" s="37">
        <v>95</v>
      </c>
      <c r="M121" s="37">
        <v>84</v>
      </c>
      <c r="N121" s="37">
        <v>92</v>
      </c>
      <c r="O121" s="37">
        <v>538</v>
      </c>
      <c r="P121" s="37">
        <v>10</v>
      </c>
      <c r="Q121" s="37">
        <v>94</v>
      </c>
      <c r="R121" s="37">
        <v>90</v>
      </c>
      <c r="S121" s="37">
        <v>96</v>
      </c>
      <c r="T121" s="37">
        <v>95</v>
      </c>
      <c r="U121" s="37">
        <v>92</v>
      </c>
      <c r="V121" s="37">
        <v>85</v>
      </c>
      <c r="W121" s="37">
        <v>552</v>
      </c>
      <c r="X121" s="37">
        <v>13</v>
      </c>
      <c r="Y121" s="37">
        <v>1090</v>
      </c>
      <c r="Z121" s="37">
        <v>23</v>
      </c>
      <c r="AA121" s="37"/>
      <c r="AB121" s="37"/>
      <c r="AC121" s="37"/>
    </row>
    <row r="122" spans="1:29" ht="15.5" x14ac:dyDescent="0.35">
      <c r="A122" s="14">
        <v>106</v>
      </c>
      <c r="B122" s="37" t="s">
        <v>458</v>
      </c>
      <c r="C122" s="37">
        <v>403775</v>
      </c>
      <c r="D122" s="23" t="s">
        <v>211</v>
      </c>
      <c r="E122" s="23" t="s">
        <v>212</v>
      </c>
      <c r="F122" s="23" t="s">
        <v>43</v>
      </c>
      <c r="G122" s="37" t="s">
        <v>457</v>
      </c>
      <c r="H122" s="23" t="s">
        <v>198</v>
      </c>
      <c r="I122" s="37">
        <v>87</v>
      </c>
      <c r="J122" s="37">
        <v>93</v>
      </c>
      <c r="K122" s="37">
        <v>91</v>
      </c>
      <c r="L122" s="37">
        <v>89</v>
      </c>
      <c r="M122" s="37">
        <v>88</v>
      </c>
      <c r="N122" s="37">
        <v>87</v>
      </c>
      <c r="O122" s="37">
        <v>535</v>
      </c>
      <c r="P122" s="37">
        <v>9</v>
      </c>
      <c r="Q122" s="37">
        <v>92</v>
      </c>
      <c r="R122" s="37">
        <v>93</v>
      </c>
      <c r="S122" s="37">
        <v>92</v>
      </c>
      <c r="T122" s="37">
        <v>93</v>
      </c>
      <c r="U122" s="37">
        <v>91</v>
      </c>
      <c r="V122" s="37">
        <v>93</v>
      </c>
      <c r="W122" s="37">
        <v>554</v>
      </c>
      <c r="X122" s="37">
        <v>7</v>
      </c>
      <c r="Y122" s="37">
        <v>1089</v>
      </c>
      <c r="Z122" s="37">
        <v>16</v>
      </c>
      <c r="AA122" s="37"/>
      <c r="AB122" s="37"/>
      <c r="AC122" s="37"/>
    </row>
    <row r="123" spans="1:29" ht="15.5" x14ac:dyDescent="0.35">
      <c r="A123" s="14">
        <v>107</v>
      </c>
      <c r="B123" s="37" t="s">
        <v>458</v>
      </c>
      <c r="C123" s="37">
        <v>444726</v>
      </c>
      <c r="D123" s="23" t="s">
        <v>257</v>
      </c>
      <c r="E123" s="23" t="s">
        <v>294</v>
      </c>
      <c r="F123" s="23" t="s">
        <v>43</v>
      </c>
      <c r="G123" s="37" t="s">
        <v>457</v>
      </c>
      <c r="H123" s="23" t="s">
        <v>194</v>
      </c>
      <c r="I123" s="37">
        <v>88</v>
      </c>
      <c r="J123" s="37">
        <v>87</v>
      </c>
      <c r="K123" s="37">
        <v>92</v>
      </c>
      <c r="L123" s="37">
        <v>90</v>
      </c>
      <c r="M123" s="37">
        <v>91</v>
      </c>
      <c r="N123" s="37">
        <v>89</v>
      </c>
      <c r="O123" s="37">
        <v>537</v>
      </c>
      <c r="P123" s="37">
        <v>6</v>
      </c>
      <c r="Q123" s="37">
        <v>93</v>
      </c>
      <c r="R123" s="37">
        <v>95</v>
      </c>
      <c r="S123" s="37">
        <v>93</v>
      </c>
      <c r="T123" s="37">
        <v>92</v>
      </c>
      <c r="U123" s="37">
        <v>93</v>
      </c>
      <c r="V123" s="37">
        <v>85</v>
      </c>
      <c r="W123" s="37">
        <v>551</v>
      </c>
      <c r="X123" s="37">
        <v>12</v>
      </c>
      <c r="Y123" s="37">
        <v>1088</v>
      </c>
      <c r="Z123" s="37">
        <v>18</v>
      </c>
      <c r="AA123" s="37"/>
      <c r="AB123" s="37"/>
      <c r="AC123" s="37"/>
    </row>
    <row r="124" spans="1:29" ht="15.5" x14ac:dyDescent="0.35">
      <c r="A124" s="14">
        <v>108</v>
      </c>
      <c r="B124" s="37" t="s">
        <v>279</v>
      </c>
      <c r="C124" s="37">
        <v>463949</v>
      </c>
      <c r="D124" s="23" t="s">
        <v>399</v>
      </c>
      <c r="E124" s="23" t="s">
        <v>65</v>
      </c>
      <c r="F124" s="23" t="s">
        <v>32</v>
      </c>
      <c r="G124" s="37" t="s">
        <v>457</v>
      </c>
      <c r="H124" s="23" t="s">
        <v>66</v>
      </c>
      <c r="I124" s="37">
        <v>90</v>
      </c>
      <c r="J124" s="37">
        <v>90</v>
      </c>
      <c r="K124" s="37">
        <v>89</v>
      </c>
      <c r="L124" s="37">
        <v>95</v>
      </c>
      <c r="M124" s="37">
        <v>92</v>
      </c>
      <c r="N124" s="37">
        <v>93</v>
      </c>
      <c r="O124" s="37">
        <v>549</v>
      </c>
      <c r="P124" s="37">
        <v>11</v>
      </c>
      <c r="Q124" s="37">
        <v>94</v>
      </c>
      <c r="R124" s="37">
        <v>90</v>
      </c>
      <c r="S124" s="37">
        <v>92</v>
      </c>
      <c r="T124" s="37">
        <v>94</v>
      </c>
      <c r="U124" s="37">
        <v>80</v>
      </c>
      <c r="V124" s="37">
        <v>87</v>
      </c>
      <c r="W124" s="37">
        <v>537</v>
      </c>
      <c r="X124" s="37">
        <v>13</v>
      </c>
      <c r="Y124" s="37">
        <v>1086</v>
      </c>
      <c r="Z124" s="37">
        <v>24</v>
      </c>
      <c r="AA124" s="37"/>
      <c r="AB124" s="37"/>
      <c r="AC124" s="37"/>
    </row>
    <row r="125" spans="1:29" ht="15.5" x14ac:dyDescent="0.35">
      <c r="A125" s="14">
        <v>109</v>
      </c>
      <c r="B125" s="37" t="s">
        <v>458</v>
      </c>
      <c r="C125" s="37">
        <v>392047</v>
      </c>
      <c r="D125" s="23" t="s">
        <v>255</v>
      </c>
      <c r="E125" s="23" t="s">
        <v>256</v>
      </c>
      <c r="F125" s="23" t="s">
        <v>43</v>
      </c>
      <c r="G125" s="37" t="s">
        <v>457</v>
      </c>
      <c r="H125" s="23" t="s">
        <v>131</v>
      </c>
      <c r="I125" s="37">
        <v>92</v>
      </c>
      <c r="J125" s="37">
        <v>94</v>
      </c>
      <c r="K125" s="37">
        <v>92</v>
      </c>
      <c r="L125" s="37">
        <v>95</v>
      </c>
      <c r="M125" s="37">
        <v>90</v>
      </c>
      <c r="N125" s="37">
        <v>85</v>
      </c>
      <c r="O125" s="37">
        <v>548</v>
      </c>
      <c r="P125" s="37">
        <v>11</v>
      </c>
      <c r="Q125" s="37">
        <v>88</v>
      </c>
      <c r="R125" s="37">
        <v>93</v>
      </c>
      <c r="S125" s="37">
        <v>93</v>
      </c>
      <c r="T125" s="37">
        <v>95</v>
      </c>
      <c r="U125" s="37">
        <v>75</v>
      </c>
      <c r="V125" s="37">
        <v>93</v>
      </c>
      <c r="W125" s="37">
        <v>537</v>
      </c>
      <c r="X125" s="37">
        <v>10</v>
      </c>
      <c r="Y125" s="37">
        <v>1085</v>
      </c>
      <c r="Z125" s="37">
        <v>21</v>
      </c>
      <c r="AA125" s="37"/>
      <c r="AB125" s="37"/>
      <c r="AC125" s="37"/>
    </row>
    <row r="126" spans="1:29" ht="15.5" x14ac:dyDescent="0.35">
      <c r="A126" s="14">
        <v>110</v>
      </c>
      <c r="B126" s="37" t="s">
        <v>279</v>
      </c>
      <c r="C126" s="37">
        <v>419096</v>
      </c>
      <c r="D126" s="23" t="s">
        <v>306</v>
      </c>
      <c r="E126" s="23" t="s">
        <v>307</v>
      </c>
      <c r="F126" s="23" t="s">
        <v>43</v>
      </c>
      <c r="G126" s="37" t="s">
        <v>457</v>
      </c>
      <c r="H126" s="23" t="s">
        <v>99</v>
      </c>
      <c r="I126" s="37">
        <v>84</v>
      </c>
      <c r="J126" s="37">
        <v>92</v>
      </c>
      <c r="K126" s="37">
        <v>89</v>
      </c>
      <c r="L126" s="37">
        <v>92</v>
      </c>
      <c r="M126" s="37">
        <v>87</v>
      </c>
      <c r="N126" s="37">
        <v>87</v>
      </c>
      <c r="O126" s="37">
        <v>531</v>
      </c>
      <c r="P126" s="37">
        <v>9</v>
      </c>
      <c r="Q126" s="37">
        <v>93</v>
      </c>
      <c r="R126" s="37">
        <v>90</v>
      </c>
      <c r="S126" s="37">
        <v>94</v>
      </c>
      <c r="T126" s="37">
        <v>93</v>
      </c>
      <c r="U126" s="37">
        <v>89</v>
      </c>
      <c r="V126" s="37">
        <v>95</v>
      </c>
      <c r="W126" s="37">
        <v>554</v>
      </c>
      <c r="X126" s="37">
        <v>10</v>
      </c>
      <c r="Y126" s="37">
        <v>1085</v>
      </c>
      <c r="Z126" s="37">
        <v>19</v>
      </c>
      <c r="AA126" s="37"/>
      <c r="AB126" s="37"/>
      <c r="AC126" s="37" t="s">
        <v>459</v>
      </c>
    </row>
    <row r="127" spans="1:29" ht="15.5" x14ac:dyDescent="0.35">
      <c r="A127" s="14">
        <v>111</v>
      </c>
      <c r="B127" s="37" t="s">
        <v>279</v>
      </c>
      <c r="C127" s="37">
        <v>467981</v>
      </c>
      <c r="D127" s="23" t="s">
        <v>261</v>
      </c>
      <c r="E127" s="23" t="s">
        <v>262</v>
      </c>
      <c r="F127" s="23" t="s">
        <v>43</v>
      </c>
      <c r="G127" s="37" t="s">
        <v>457</v>
      </c>
      <c r="H127" s="23" t="s">
        <v>263</v>
      </c>
      <c r="I127" s="37">
        <v>87</v>
      </c>
      <c r="J127" s="37">
        <v>91</v>
      </c>
      <c r="K127" s="37">
        <v>94</v>
      </c>
      <c r="L127" s="37">
        <v>95</v>
      </c>
      <c r="M127" s="37">
        <v>89</v>
      </c>
      <c r="N127" s="37">
        <v>90</v>
      </c>
      <c r="O127" s="37">
        <v>546</v>
      </c>
      <c r="P127" s="37">
        <v>9</v>
      </c>
      <c r="Q127" s="37">
        <v>93</v>
      </c>
      <c r="R127" s="37">
        <v>81</v>
      </c>
      <c r="S127" s="37">
        <v>93</v>
      </c>
      <c r="T127" s="37">
        <v>92</v>
      </c>
      <c r="U127" s="37">
        <v>89</v>
      </c>
      <c r="V127" s="37">
        <v>91</v>
      </c>
      <c r="W127" s="37">
        <v>539</v>
      </c>
      <c r="X127" s="37">
        <v>7</v>
      </c>
      <c r="Y127" s="37">
        <v>1085</v>
      </c>
      <c r="Z127" s="37">
        <v>16</v>
      </c>
      <c r="AA127" s="37"/>
      <c r="AB127" s="37"/>
      <c r="AC127" s="37"/>
    </row>
    <row r="128" spans="1:29" ht="15.5" x14ac:dyDescent="0.35">
      <c r="A128" s="14">
        <v>112</v>
      </c>
      <c r="B128" s="37" t="s">
        <v>458</v>
      </c>
      <c r="C128" s="37">
        <v>444636</v>
      </c>
      <c r="D128" s="23" t="s">
        <v>449</v>
      </c>
      <c r="E128" s="23" t="s">
        <v>450</v>
      </c>
      <c r="F128" s="23" t="s">
        <v>43</v>
      </c>
      <c r="G128" s="37" t="s">
        <v>457</v>
      </c>
      <c r="H128" s="23" t="s">
        <v>50</v>
      </c>
      <c r="I128" s="37">
        <v>84</v>
      </c>
      <c r="J128" s="37">
        <v>95</v>
      </c>
      <c r="K128" s="37">
        <v>95</v>
      </c>
      <c r="L128" s="37">
        <v>93</v>
      </c>
      <c r="M128" s="37">
        <v>89</v>
      </c>
      <c r="N128" s="37">
        <v>81</v>
      </c>
      <c r="O128" s="37">
        <v>537</v>
      </c>
      <c r="P128" s="37">
        <v>10</v>
      </c>
      <c r="Q128" s="37">
        <v>91</v>
      </c>
      <c r="R128" s="37">
        <v>90</v>
      </c>
      <c r="S128" s="37">
        <v>94</v>
      </c>
      <c r="T128" s="37">
        <v>96</v>
      </c>
      <c r="U128" s="37">
        <v>87</v>
      </c>
      <c r="V128" s="37">
        <v>88</v>
      </c>
      <c r="W128" s="37">
        <v>546</v>
      </c>
      <c r="X128" s="37">
        <v>12</v>
      </c>
      <c r="Y128" s="37">
        <v>1083</v>
      </c>
      <c r="Z128" s="37">
        <v>22</v>
      </c>
      <c r="AA128" s="37"/>
      <c r="AB128" s="37"/>
      <c r="AC128" s="37"/>
    </row>
    <row r="129" spans="1:29" ht="15.5" x14ac:dyDescent="0.35">
      <c r="A129" s="14">
        <v>113</v>
      </c>
      <c r="B129" s="37" t="s">
        <v>279</v>
      </c>
      <c r="C129" s="37">
        <v>449115</v>
      </c>
      <c r="D129" s="23" t="s">
        <v>252</v>
      </c>
      <c r="E129" s="23" t="s">
        <v>186</v>
      </c>
      <c r="F129" s="23" t="s">
        <v>43</v>
      </c>
      <c r="G129" s="37" t="s">
        <v>457</v>
      </c>
      <c r="H129" s="23" t="s">
        <v>187</v>
      </c>
      <c r="I129" s="37">
        <v>95</v>
      </c>
      <c r="J129" s="37">
        <v>89</v>
      </c>
      <c r="K129" s="37">
        <v>86</v>
      </c>
      <c r="L129" s="37">
        <v>91</v>
      </c>
      <c r="M129" s="37">
        <v>91</v>
      </c>
      <c r="N129" s="37">
        <v>88</v>
      </c>
      <c r="O129" s="37">
        <v>540</v>
      </c>
      <c r="P129" s="37">
        <v>10</v>
      </c>
      <c r="Q129" s="37">
        <v>89</v>
      </c>
      <c r="R129" s="37">
        <v>92</v>
      </c>
      <c r="S129" s="37">
        <v>93</v>
      </c>
      <c r="T129" s="37">
        <v>94</v>
      </c>
      <c r="U129" s="37">
        <v>86</v>
      </c>
      <c r="V129" s="37">
        <v>89</v>
      </c>
      <c r="W129" s="37">
        <v>543</v>
      </c>
      <c r="X129" s="37">
        <v>11</v>
      </c>
      <c r="Y129" s="37">
        <v>1083</v>
      </c>
      <c r="Z129" s="37">
        <v>21</v>
      </c>
      <c r="AA129" s="37"/>
      <c r="AB129" s="37"/>
      <c r="AC129" s="37"/>
    </row>
    <row r="130" spans="1:29" ht="15.5" x14ac:dyDescent="0.35">
      <c r="A130" s="14">
        <v>114</v>
      </c>
      <c r="B130" s="37" t="s">
        <v>279</v>
      </c>
      <c r="C130" s="37">
        <v>431646</v>
      </c>
      <c r="D130" s="23" t="s">
        <v>447</v>
      </c>
      <c r="E130" s="23" t="s">
        <v>448</v>
      </c>
      <c r="F130" s="23" t="s">
        <v>43</v>
      </c>
      <c r="G130" s="37" t="s">
        <v>457</v>
      </c>
      <c r="H130" s="23" t="s">
        <v>134</v>
      </c>
      <c r="I130" s="37">
        <v>87</v>
      </c>
      <c r="J130" s="37">
        <v>93</v>
      </c>
      <c r="K130" s="37">
        <v>98</v>
      </c>
      <c r="L130" s="37">
        <v>95</v>
      </c>
      <c r="M130" s="37">
        <v>84</v>
      </c>
      <c r="N130" s="37">
        <v>86</v>
      </c>
      <c r="O130" s="37">
        <v>543</v>
      </c>
      <c r="P130" s="37">
        <v>11</v>
      </c>
      <c r="Q130" s="37">
        <v>94</v>
      </c>
      <c r="R130" s="37">
        <v>84</v>
      </c>
      <c r="S130" s="37">
        <v>93</v>
      </c>
      <c r="T130" s="37">
        <v>94</v>
      </c>
      <c r="U130" s="37">
        <v>89</v>
      </c>
      <c r="V130" s="37">
        <v>84</v>
      </c>
      <c r="W130" s="37">
        <v>538</v>
      </c>
      <c r="X130" s="37">
        <v>11</v>
      </c>
      <c r="Y130" s="37">
        <v>1081</v>
      </c>
      <c r="Z130" s="37">
        <v>22</v>
      </c>
      <c r="AA130" s="37"/>
      <c r="AB130" s="37"/>
      <c r="AC130" s="37"/>
    </row>
    <row r="131" spans="1:29" ht="15.5" x14ac:dyDescent="0.35">
      <c r="A131" s="14">
        <v>115</v>
      </c>
      <c r="B131" s="37" t="s">
        <v>279</v>
      </c>
      <c r="C131" s="37">
        <v>459001</v>
      </c>
      <c r="D131" s="23" t="s">
        <v>320</v>
      </c>
      <c r="E131" s="23" t="s">
        <v>321</v>
      </c>
      <c r="F131" s="23" t="s">
        <v>43</v>
      </c>
      <c r="G131" s="37" t="s">
        <v>457</v>
      </c>
      <c r="H131" s="23" t="s">
        <v>37</v>
      </c>
      <c r="I131" s="37">
        <v>86</v>
      </c>
      <c r="J131" s="37">
        <v>92</v>
      </c>
      <c r="K131" s="37">
        <v>94</v>
      </c>
      <c r="L131" s="37">
        <v>93</v>
      </c>
      <c r="M131" s="37">
        <v>89</v>
      </c>
      <c r="N131" s="37">
        <v>88</v>
      </c>
      <c r="O131" s="37">
        <v>542</v>
      </c>
      <c r="P131" s="37">
        <v>10</v>
      </c>
      <c r="Q131" s="37">
        <v>89</v>
      </c>
      <c r="R131" s="37">
        <v>91</v>
      </c>
      <c r="S131" s="37">
        <v>97</v>
      </c>
      <c r="T131" s="37">
        <v>94</v>
      </c>
      <c r="U131" s="37">
        <v>83</v>
      </c>
      <c r="V131" s="37">
        <v>85</v>
      </c>
      <c r="W131" s="37">
        <v>539</v>
      </c>
      <c r="X131" s="37">
        <v>7</v>
      </c>
      <c r="Y131" s="37">
        <v>1081</v>
      </c>
      <c r="Z131" s="37">
        <v>17</v>
      </c>
      <c r="AA131" s="37"/>
      <c r="AB131" s="37"/>
      <c r="AC131" s="37"/>
    </row>
    <row r="132" spans="1:29" ht="15.5" x14ac:dyDescent="0.35">
      <c r="A132" s="14">
        <v>116</v>
      </c>
      <c r="B132" s="37" t="s">
        <v>458</v>
      </c>
      <c r="C132" s="37">
        <v>394267</v>
      </c>
      <c r="D132" s="23" t="s">
        <v>342</v>
      </c>
      <c r="E132" s="23" t="s">
        <v>343</v>
      </c>
      <c r="F132" s="23" t="s">
        <v>43</v>
      </c>
      <c r="G132" s="37" t="s">
        <v>457</v>
      </c>
      <c r="H132" s="23" t="s">
        <v>58</v>
      </c>
      <c r="I132" s="37">
        <v>83</v>
      </c>
      <c r="J132" s="37">
        <v>88</v>
      </c>
      <c r="K132" s="37">
        <v>91</v>
      </c>
      <c r="L132" s="37">
        <v>93</v>
      </c>
      <c r="M132" s="37">
        <v>91</v>
      </c>
      <c r="N132" s="37">
        <v>86</v>
      </c>
      <c r="O132" s="37">
        <v>532</v>
      </c>
      <c r="P132" s="37">
        <v>10</v>
      </c>
      <c r="Q132" s="37">
        <v>91</v>
      </c>
      <c r="R132" s="37">
        <v>94</v>
      </c>
      <c r="S132" s="37">
        <v>97</v>
      </c>
      <c r="T132" s="37">
        <v>93</v>
      </c>
      <c r="U132" s="37">
        <v>83</v>
      </c>
      <c r="V132" s="37">
        <v>90</v>
      </c>
      <c r="W132" s="37">
        <v>548</v>
      </c>
      <c r="X132" s="37">
        <v>11</v>
      </c>
      <c r="Y132" s="37">
        <v>1080</v>
      </c>
      <c r="Z132" s="37">
        <v>21</v>
      </c>
      <c r="AA132" s="37"/>
      <c r="AB132" s="37"/>
      <c r="AC132" s="37"/>
    </row>
    <row r="133" spans="1:29" ht="15.5" x14ac:dyDescent="0.35">
      <c r="A133" s="14">
        <v>117</v>
      </c>
      <c r="B133" s="37" t="s">
        <v>458</v>
      </c>
      <c r="C133" s="37">
        <v>434837</v>
      </c>
      <c r="D133" s="23" t="s">
        <v>220</v>
      </c>
      <c r="E133" s="23" t="s">
        <v>347</v>
      </c>
      <c r="F133" s="23" t="s">
        <v>43</v>
      </c>
      <c r="G133" s="37" t="s">
        <v>457</v>
      </c>
      <c r="H133" s="23" t="s">
        <v>37</v>
      </c>
      <c r="I133" s="37">
        <v>94</v>
      </c>
      <c r="J133" s="37">
        <v>95</v>
      </c>
      <c r="K133" s="37">
        <v>94</v>
      </c>
      <c r="L133" s="37">
        <v>84</v>
      </c>
      <c r="M133" s="37">
        <v>93</v>
      </c>
      <c r="N133" s="37">
        <v>84</v>
      </c>
      <c r="O133" s="37">
        <v>544</v>
      </c>
      <c r="P133" s="37">
        <v>10</v>
      </c>
      <c r="Q133" s="37">
        <v>92</v>
      </c>
      <c r="R133" s="37">
        <v>84</v>
      </c>
      <c r="S133" s="37">
        <v>93</v>
      </c>
      <c r="T133" s="37">
        <v>94</v>
      </c>
      <c r="U133" s="37">
        <v>86</v>
      </c>
      <c r="V133" s="37">
        <v>86</v>
      </c>
      <c r="W133" s="37">
        <v>535</v>
      </c>
      <c r="X133" s="37">
        <v>10</v>
      </c>
      <c r="Y133" s="37">
        <v>1079</v>
      </c>
      <c r="Z133" s="37">
        <v>20</v>
      </c>
      <c r="AA133" s="37"/>
      <c r="AB133" s="37"/>
      <c r="AC133" s="37"/>
    </row>
    <row r="134" spans="1:29" ht="15.5" x14ac:dyDescent="0.35">
      <c r="A134" s="14">
        <v>118</v>
      </c>
      <c r="B134" s="37" t="s">
        <v>279</v>
      </c>
      <c r="C134" s="37">
        <v>452720</v>
      </c>
      <c r="D134" s="23" t="s">
        <v>363</v>
      </c>
      <c r="E134" s="23" t="s">
        <v>364</v>
      </c>
      <c r="F134" s="23" t="s">
        <v>43</v>
      </c>
      <c r="G134" s="37" t="s">
        <v>457</v>
      </c>
      <c r="H134" s="23" t="s">
        <v>99</v>
      </c>
      <c r="I134" s="37">
        <v>92</v>
      </c>
      <c r="J134" s="37">
        <v>85</v>
      </c>
      <c r="K134" s="37">
        <v>94</v>
      </c>
      <c r="L134" s="37">
        <v>91</v>
      </c>
      <c r="M134" s="37">
        <v>92</v>
      </c>
      <c r="N134" s="37">
        <v>89</v>
      </c>
      <c r="O134" s="37">
        <v>543</v>
      </c>
      <c r="P134" s="37">
        <v>9</v>
      </c>
      <c r="Q134" s="37">
        <v>95</v>
      </c>
      <c r="R134" s="37">
        <v>88</v>
      </c>
      <c r="S134" s="37">
        <v>89</v>
      </c>
      <c r="T134" s="37">
        <v>89</v>
      </c>
      <c r="U134" s="37">
        <v>86</v>
      </c>
      <c r="V134" s="37">
        <v>89</v>
      </c>
      <c r="W134" s="37">
        <v>536</v>
      </c>
      <c r="X134" s="37">
        <v>6</v>
      </c>
      <c r="Y134" s="37">
        <v>1079</v>
      </c>
      <c r="Z134" s="37">
        <v>15</v>
      </c>
      <c r="AA134" s="37"/>
      <c r="AB134" s="37"/>
      <c r="AC134" s="37"/>
    </row>
    <row r="135" spans="1:29" ht="15.5" x14ac:dyDescent="0.35">
      <c r="A135" s="14">
        <v>119</v>
      </c>
      <c r="B135" s="37" t="s">
        <v>458</v>
      </c>
      <c r="C135" s="37">
        <v>395883</v>
      </c>
      <c r="D135" s="23" t="s">
        <v>352</v>
      </c>
      <c r="E135" s="23" t="s">
        <v>353</v>
      </c>
      <c r="F135" s="23" t="s">
        <v>36</v>
      </c>
      <c r="G135" s="37" t="s">
        <v>457</v>
      </c>
      <c r="H135" s="23" t="s">
        <v>114</v>
      </c>
      <c r="I135" s="37">
        <v>90</v>
      </c>
      <c r="J135" s="37">
        <v>88</v>
      </c>
      <c r="K135" s="37">
        <v>99</v>
      </c>
      <c r="L135" s="37">
        <v>95</v>
      </c>
      <c r="M135" s="37">
        <v>90</v>
      </c>
      <c r="N135" s="37">
        <v>83</v>
      </c>
      <c r="O135" s="37">
        <v>545</v>
      </c>
      <c r="P135" s="37">
        <v>9</v>
      </c>
      <c r="Q135" s="37">
        <v>91</v>
      </c>
      <c r="R135" s="37">
        <v>93</v>
      </c>
      <c r="S135" s="37">
        <v>96</v>
      </c>
      <c r="T135" s="37">
        <v>95</v>
      </c>
      <c r="U135" s="37">
        <v>76</v>
      </c>
      <c r="V135" s="37">
        <v>77</v>
      </c>
      <c r="W135" s="37">
        <v>528</v>
      </c>
      <c r="X135" s="37">
        <v>14</v>
      </c>
      <c r="Y135" s="37">
        <v>1073</v>
      </c>
      <c r="Z135" s="37">
        <v>23</v>
      </c>
      <c r="AA135" s="37"/>
      <c r="AB135" s="37"/>
      <c r="AC135" s="37"/>
    </row>
    <row r="136" spans="1:29" ht="15.5" x14ac:dyDescent="0.35">
      <c r="A136" s="14">
        <v>120</v>
      </c>
      <c r="B136" s="37" t="s">
        <v>279</v>
      </c>
      <c r="C136" s="37">
        <v>469909</v>
      </c>
      <c r="D136" s="23" t="s">
        <v>454</v>
      </c>
      <c r="E136" s="23" t="s">
        <v>455</v>
      </c>
      <c r="F136" s="23" t="s">
        <v>43</v>
      </c>
      <c r="G136" s="37" t="s">
        <v>457</v>
      </c>
      <c r="H136" s="23" t="s">
        <v>53</v>
      </c>
      <c r="I136" s="37">
        <v>92</v>
      </c>
      <c r="J136" s="37">
        <v>96</v>
      </c>
      <c r="K136" s="37">
        <v>96</v>
      </c>
      <c r="L136" s="37">
        <v>94</v>
      </c>
      <c r="M136" s="37">
        <v>87</v>
      </c>
      <c r="N136" s="37">
        <v>85</v>
      </c>
      <c r="O136" s="37">
        <v>550</v>
      </c>
      <c r="P136" s="37">
        <v>16</v>
      </c>
      <c r="Q136" s="37">
        <v>91</v>
      </c>
      <c r="R136" s="37">
        <v>83</v>
      </c>
      <c r="S136" s="37">
        <v>95</v>
      </c>
      <c r="T136" s="37">
        <v>94</v>
      </c>
      <c r="U136" s="37">
        <v>78</v>
      </c>
      <c r="V136" s="37">
        <v>82</v>
      </c>
      <c r="W136" s="37">
        <v>523</v>
      </c>
      <c r="X136" s="37">
        <v>7</v>
      </c>
      <c r="Y136" s="37">
        <v>1073</v>
      </c>
      <c r="Z136" s="37">
        <v>23</v>
      </c>
      <c r="AA136" s="37"/>
      <c r="AB136" s="37"/>
      <c r="AC136" s="37"/>
    </row>
    <row r="137" spans="1:29" ht="15.5" x14ac:dyDescent="0.35">
      <c r="A137" s="14">
        <v>121</v>
      </c>
      <c r="B137" s="37" t="s">
        <v>458</v>
      </c>
      <c r="C137" s="37">
        <v>435156</v>
      </c>
      <c r="D137" s="23" t="s">
        <v>293</v>
      </c>
      <c r="E137" s="23" t="s">
        <v>87</v>
      </c>
      <c r="F137" s="23" t="s">
        <v>43</v>
      </c>
      <c r="G137" s="37" t="s">
        <v>457</v>
      </c>
      <c r="H137" s="23" t="s">
        <v>37</v>
      </c>
      <c r="I137" s="37">
        <v>84</v>
      </c>
      <c r="J137" s="37">
        <v>91</v>
      </c>
      <c r="K137" s="37">
        <v>94</v>
      </c>
      <c r="L137" s="37">
        <v>97</v>
      </c>
      <c r="M137" s="37">
        <v>83</v>
      </c>
      <c r="N137" s="37">
        <v>84</v>
      </c>
      <c r="O137" s="37">
        <v>533</v>
      </c>
      <c r="P137" s="37">
        <v>8</v>
      </c>
      <c r="Q137" s="37">
        <v>85</v>
      </c>
      <c r="R137" s="37">
        <v>85</v>
      </c>
      <c r="S137" s="37">
        <v>95</v>
      </c>
      <c r="T137" s="37">
        <v>97</v>
      </c>
      <c r="U137" s="37">
        <v>86</v>
      </c>
      <c r="V137" s="37">
        <v>88</v>
      </c>
      <c r="W137" s="37">
        <v>536</v>
      </c>
      <c r="X137" s="37">
        <v>11</v>
      </c>
      <c r="Y137" s="37">
        <v>1069</v>
      </c>
      <c r="Z137" s="37">
        <v>19</v>
      </c>
      <c r="AA137" s="37"/>
      <c r="AB137" s="37"/>
      <c r="AC137" s="37" t="s">
        <v>459</v>
      </c>
    </row>
    <row r="138" spans="1:29" ht="15.5" x14ac:dyDescent="0.35">
      <c r="A138" s="14">
        <v>122</v>
      </c>
      <c r="B138" s="37" t="s">
        <v>279</v>
      </c>
      <c r="C138" s="37">
        <v>457798</v>
      </c>
      <c r="D138" s="23" t="s">
        <v>382</v>
      </c>
      <c r="E138" s="23" t="s">
        <v>383</v>
      </c>
      <c r="F138" s="23" t="s">
        <v>43</v>
      </c>
      <c r="G138" s="37" t="s">
        <v>457</v>
      </c>
      <c r="H138" s="23" t="s">
        <v>96</v>
      </c>
      <c r="I138" s="37">
        <v>92</v>
      </c>
      <c r="J138" s="37">
        <v>91</v>
      </c>
      <c r="K138" s="37">
        <v>92</v>
      </c>
      <c r="L138" s="37">
        <v>95</v>
      </c>
      <c r="M138" s="37">
        <v>84</v>
      </c>
      <c r="N138" s="37">
        <v>83</v>
      </c>
      <c r="O138" s="37">
        <v>537</v>
      </c>
      <c r="P138" s="37">
        <v>12</v>
      </c>
      <c r="Q138" s="37">
        <v>91</v>
      </c>
      <c r="R138" s="37">
        <v>83</v>
      </c>
      <c r="S138" s="37">
        <v>95</v>
      </c>
      <c r="T138" s="37">
        <v>89</v>
      </c>
      <c r="U138" s="37">
        <v>89</v>
      </c>
      <c r="V138" s="37">
        <v>85</v>
      </c>
      <c r="W138" s="37">
        <v>532</v>
      </c>
      <c r="X138" s="37">
        <v>6</v>
      </c>
      <c r="Y138" s="37">
        <v>1069</v>
      </c>
      <c r="Z138" s="37">
        <v>18</v>
      </c>
      <c r="AA138" s="37"/>
      <c r="AB138" s="37"/>
      <c r="AC138" s="37"/>
    </row>
    <row r="139" spans="1:29" ht="15.5" x14ac:dyDescent="0.35">
      <c r="A139" s="14">
        <v>123</v>
      </c>
      <c r="B139" s="37" t="s">
        <v>458</v>
      </c>
      <c r="C139" s="37">
        <v>516884</v>
      </c>
      <c r="D139" s="23" t="s">
        <v>417</v>
      </c>
      <c r="E139" s="23" t="s">
        <v>418</v>
      </c>
      <c r="F139" s="23" t="s">
        <v>43</v>
      </c>
      <c r="G139" s="37" t="s">
        <v>457</v>
      </c>
      <c r="H139" s="23" t="s">
        <v>66</v>
      </c>
      <c r="I139" s="37">
        <v>84</v>
      </c>
      <c r="J139" s="37">
        <v>79</v>
      </c>
      <c r="K139" s="37">
        <v>91</v>
      </c>
      <c r="L139" s="37">
        <v>90</v>
      </c>
      <c r="M139" s="37">
        <v>93</v>
      </c>
      <c r="N139" s="37">
        <v>87</v>
      </c>
      <c r="O139" s="37">
        <v>524</v>
      </c>
      <c r="P139" s="37">
        <v>5</v>
      </c>
      <c r="Q139" s="37">
        <v>89</v>
      </c>
      <c r="R139" s="37">
        <v>91</v>
      </c>
      <c r="S139" s="37">
        <v>92</v>
      </c>
      <c r="T139" s="37">
        <v>91</v>
      </c>
      <c r="U139" s="37">
        <v>95</v>
      </c>
      <c r="V139" s="37">
        <v>85</v>
      </c>
      <c r="W139" s="37">
        <v>543</v>
      </c>
      <c r="X139" s="37">
        <v>11</v>
      </c>
      <c r="Y139" s="37">
        <v>1067</v>
      </c>
      <c r="Z139" s="37">
        <v>16</v>
      </c>
      <c r="AA139" s="37"/>
      <c r="AB139" s="37"/>
      <c r="AC139" s="37"/>
    </row>
    <row r="140" spans="1:29" ht="15.5" x14ac:dyDescent="0.35">
      <c r="A140" s="14">
        <v>124</v>
      </c>
      <c r="B140" s="37" t="s">
        <v>458</v>
      </c>
      <c r="C140" s="37">
        <v>456269</v>
      </c>
      <c r="D140" s="23" t="s">
        <v>413</v>
      </c>
      <c r="E140" s="23" t="s">
        <v>414</v>
      </c>
      <c r="F140" s="23" t="s">
        <v>43</v>
      </c>
      <c r="G140" s="37" t="s">
        <v>457</v>
      </c>
      <c r="H140" s="23" t="s">
        <v>96</v>
      </c>
      <c r="I140" s="37">
        <v>90</v>
      </c>
      <c r="J140" s="37">
        <v>87</v>
      </c>
      <c r="K140" s="37">
        <v>91</v>
      </c>
      <c r="L140" s="37">
        <v>89</v>
      </c>
      <c r="M140" s="37">
        <v>78</v>
      </c>
      <c r="N140" s="37">
        <v>87</v>
      </c>
      <c r="O140" s="37">
        <v>522</v>
      </c>
      <c r="P140" s="37">
        <v>4</v>
      </c>
      <c r="Q140" s="37">
        <v>92</v>
      </c>
      <c r="R140" s="37">
        <v>89</v>
      </c>
      <c r="S140" s="37">
        <v>95</v>
      </c>
      <c r="T140" s="37">
        <v>98</v>
      </c>
      <c r="U140" s="37">
        <v>90</v>
      </c>
      <c r="V140" s="37">
        <v>79</v>
      </c>
      <c r="W140" s="37">
        <v>543</v>
      </c>
      <c r="X140" s="37">
        <v>13</v>
      </c>
      <c r="Y140" s="37">
        <v>1065</v>
      </c>
      <c r="Z140" s="37">
        <v>17</v>
      </c>
      <c r="AA140" s="37"/>
      <c r="AB140" s="37"/>
      <c r="AC140" s="37"/>
    </row>
    <row r="141" spans="1:29" ht="15.5" x14ac:dyDescent="0.35">
      <c r="A141" s="14">
        <v>125</v>
      </c>
      <c r="B141" s="37" t="s">
        <v>458</v>
      </c>
      <c r="C141" s="37">
        <v>463195</v>
      </c>
      <c r="D141" s="23" t="s">
        <v>327</v>
      </c>
      <c r="E141" s="23" t="s">
        <v>328</v>
      </c>
      <c r="F141" s="23" t="s">
        <v>32</v>
      </c>
      <c r="G141" s="37" t="s">
        <v>457</v>
      </c>
      <c r="H141" s="23" t="s">
        <v>219</v>
      </c>
      <c r="I141" s="37">
        <v>88</v>
      </c>
      <c r="J141" s="37">
        <v>89</v>
      </c>
      <c r="K141" s="37">
        <v>95</v>
      </c>
      <c r="L141" s="37">
        <v>92</v>
      </c>
      <c r="M141" s="37">
        <v>85</v>
      </c>
      <c r="N141" s="37">
        <v>89</v>
      </c>
      <c r="O141" s="37">
        <v>538</v>
      </c>
      <c r="P141" s="37">
        <v>4</v>
      </c>
      <c r="Q141" s="37">
        <v>95</v>
      </c>
      <c r="R141" s="37">
        <v>88</v>
      </c>
      <c r="S141" s="37">
        <v>90</v>
      </c>
      <c r="T141" s="37">
        <v>92</v>
      </c>
      <c r="U141" s="37">
        <v>78</v>
      </c>
      <c r="V141" s="37">
        <v>81</v>
      </c>
      <c r="W141" s="37">
        <v>524</v>
      </c>
      <c r="X141" s="37">
        <v>9</v>
      </c>
      <c r="Y141" s="37">
        <v>1062</v>
      </c>
      <c r="Z141" s="37">
        <v>13</v>
      </c>
      <c r="AA141" s="37"/>
      <c r="AB141" s="37"/>
      <c r="AC141" s="37"/>
    </row>
    <row r="142" spans="1:29" ht="15.5" x14ac:dyDescent="0.35">
      <c r="A142" s="14">
        <v>126</v>
      </c>
      <c r="B142" s="37" t="s">
        <v>458</v>
      </c>
      <c r="C142" s="37">
        <v>469378</v>
      </c>
      <c r="D142" s="23" t="s">
        <v>126</v>
      </c>
      <c r="E142" s="23" t="s">
        <v>341</v>
      </c>
      <c r="F142" s="23" t="s">
        <v>43</v>
      </c>
      <c r="G142" s="37" t="s">
        <v>457</v>
      </c>
      <c r="H142" s="23" t="s">
        <v>96</v>
      </c>
      <c r="I142" s="37">
        <v>86</v>
      </c>
      <c r="J142" s="37">
        <v>87</v>
      </c>
      <c r="K142" s="37">
        <v>92</v>
      </c>
      <c r="L142" s="37">
        <v>89</v>
      </c>
      <c r="M142" s="37">
        <v>88</v>
      </c>
      <c r="N142" s="37">
        <v>89</v>
      </c>
      <c r="O142" s="37">
        <v>531</v>
      </c>
      <c r="P142" s="37">
        <v>7</v>
      </c>
      <c r="Q142" s="37">
        <v>84</v>
      </c>
      <c r="R142" s="37">
        <v>84</v>
      </c>
      <c r="S142" s="37">
        <v>92</v>
      </c>
      <c r="T142" s="37">
        <v>91</v>
      </c>
      <c r="U142" s="37">
        <v>91</v>
      </c>
      <c r="V142" s="37">
        <v>87</v>
      </c>
      <c r="W142" s="37">
        <v>529</v>
      </c>
      <c r="X142" s="37">
        <v>11</v>
      </c>
      <c r="Y142" s="37">
        <v>1060</v>
      </c>
      <c r="Z142" s="37">
        <v>18</v>
      </c>
      <c r="AA142" s="37"/>
      <c r="AB142" s="37"/>
      <c r="AC142" s="37"/>
    </row>
    <row r="143" spans="1:29" ht="15.5" x14ac:dyDescent="0.35">
      <c r="A143" s="14">
        <v>127</v>
      </c>
      <c r="B143" s="37" t="s">
        <v>458</v>
      </c>
      <c r="C143" s="37">
        <v>487048</v>
      </c>
      <c r="D143" s="23" t="s">
        <v>308</v>
      </c>
      <c r="E143" s="23" t="s">
        <v>309</v>
      </c>
      <c r="F143" s="23" t="s">
        <v>43</v>
      </c>
      <c r="G143" s="37" t="s">
        <v>457</v>
      </c>
      <c r="H143" s="23" t="s">
        <v>219</v>
      </c>
      <c r="I143" s="37">
        <v>86</v>
      </c>
      <c r="J143" s="37">
        <v>89</v>
      </c>
      <c r="K143" s="37">
        <v>92</v>
      </c>
      <c r="L143" s="37">
        <v>92</v>
      </c>
      <c r="M143" s="37">
        <v>85</v>
      </c>
      <c r="N143" s="37">
        <v>85</v>
      </c>
      <c r="O143" s="37">
        <v>529</v>
      </c>
      <c r="P143" s="37">
        <v>5</v>
      </c>
      <c r="Q143" s="37">
        <v>89</v>
      </c>
      <c r="R143" s="37">
        <v>85</v>
      </c>
      <c r="S143" s="37">
        <v>94</v>
      </c>
      <c r="T143" s="37">
        <v>90</v>
      </c>
      <c r="U143" s="37">
        <v>84</v>
      </c>
      <c r="V143" s="37">
        <v>87</v>
      </c>
      <c r="W143" s="37">
        <v>529</v>
      </c>
      <c r="X143" s="37">
        <v>8</v>
      </c>
      <c r="Y143" s="37">
        <v>1058</v>
      </c>
      <c r="Z143" s="37">
        <v>13</v>
      </c>
      <c r="AA143" s="37"/>
      <c r="AB143" s="37"/>
      <c r="AC143" s="37"/>
    </row>
    <row r="144" spans="1:29" ht="15.5" x14ac:dyDescent="0.35">
      <c r="A144" s="14">
        <v>128</v>
      </c>
      <c r="B144" s="37" t="s">
        <v>458</v>
      </c>
      <c r="C144" s="37">
        <v>416614</v>
      </c>
      <c r="D144" s="23" t="s">
        <v>329</v>
      </c>
      <c r="E144" s="23" t="s">
        <v>330</v>
      </c>
      <c r="F144" s="23" t="s">
        <v>43</v>
      </c>
      <c r="G144" s="37" t="s">
        <v>457</v>
      </c>
      <c r="H144" s="23" t="s">
        <v>151</v>
      </c>
      <c r="I144" s="37">
        <v>82</v>
      </c>
      <c r="J144" s="37">
        <v>92</v>
      </c>
      <c r="K144" s="37">
        <v>94</v>
      </c>
      <c r="L144" s="37">
        <v>89</v>
      </c>
      <c r="M144" s="37">
        <v>81</v>
      </c>
      <c r="N144" s="37">
        <v>83</v>
      </c>
      <c r="O144" s="37">
        <v>521</v>
      </c>
      <c r="P144" s="37">
        <v>7</v>
      </c>
      <c r="Q144" s="37">
        <v>87</v>
      </c>
      <c r="R144" s="37">
        <v>89</v>
      </c>
      <c r="S144" s="37">
        <v>95</v>
      </c>
      <c r="T144" s="37">
        <v>94</v>
      </c>
      <c r="U144" s="37">
        <v>85</v>
      </c>
      <c r="V144" s="37">
        <v>86</v>
      </c>
      <c r="W144" s="37">
        <v>536</v>
      </c>
      <c r="X144" s="37">
        <v>14</v>
      </c>
      <c r="Y144" s="37">
        <v>1057</v>
      </c>
      <c r="Z144" s="37">
        <v>21</v>
      </c>
      <c r="AA144" s="37"/>
      <c r="AB144" s="37"/>
      <c r="AC144" s="37"/>
    </row>
    <row r="145" spans="1:29" ht="15.5" x14ac:dyDescent="0.35">
      <c r="A145" s="14">
        <v>129</v>
      </c>
      <c r="B145" s="37" t="s">
        <v>458</v>
      </c>
      <c r="C145" s="37">
        <v>458563</v>
      </c>
      <c r="D145" s="23" t="s">
        <v>268</v>
      </c>
      <c r="E145" s="23" t="s">
        <v>177</v>
      </c>
      <c r="F145" s="23" t="s">
        <v>43</v>
      </c>
      <c r="G145" s="37" t="s">
        <v>457</v>
      </c>
      <c r="H145" s="23" t="s">
        <v>99</v>
      </c>
      <c r="I145" s="37">
        <v>91</v>
      </c>
      <c r="J145" s="37">
        <v>92</v>
      </c>
      <c r="K145" s="37">
        <v>88</v>
      </c>
      <c r="L145" s="37">
        <v>87</v>
      </c>
      <c r="M145" s="37">
        <v>84</v>
      </c>
      <c r="N145" s="37">
        <v>86</v>
      </c>
      <c r="O145" s="37">
        <v>528</v>
      </c>
      <c r="P145" s="37">
        <v>6</v>
      </c>
      <c r="Q145" s="37">
        <v>83</v>
      </c>
      <c r="R145" s="37">
        <v>87</v>
      </c>
      <c r="S145" s="37">
        <v>94</v>
      </c>
      <c r="T145" s="37">
        <v>94</v>
      </c>
      <c r="U145" s="37">
        <v>80</v>
      </c>
      <c r="V145" s="37">
        <v>89</v>
      </c>
      <c r="W145" s="37">
        <v>527</v>
      </c>
      <c r="X145" s="37">
        <v>6</v>
      </c>
      <c r="Y145" s="37">
        <v>1055</v>
      </c>
      <c r="Z145" s="37">
        <v>12</v>
      </c>
      <c r="AA145" s="37"/>
      <c r="AB145" s="37"/>
      <c r="AC145" s="37"/>
    </row>
    <row r="146" spans="1:29" ht="15.5" x14ac:dyDescent="0.35">
      <c r="A146" s="14">
        <v>130</v>
      </c>
      <c r="B146" s="37" t="s">
        <v>279</v>
      </c>
      <c r="C146" s="37">
        <v>447300</v>
      </c>
      <c r="D146" s="23" t="s">
        <v>384</v>
      </c>
      <c r="E146" s="23" t="s">
        <v>422</v>
      </c>
      <c r="F146" s="23" t="s">
        <v>32</v>
      </c>
      <c r="G146" s="37" t="s">
        <v>457</v>
      </c>
      <c r="H146" s="23" t="s">
        <v>40</v>
      </c>
      <c r="I146" s="37">
        <v>93</v>
      </c>
      <c r="J146" s="37">
        <v>84</v>
      </c>
      <c r="K146" s="37">
        <v>89</v>
      </c>
      <c r="L146" s="37">
        <v>88</v>
      </c>
      <c r="M146" s="37">
        <v>78</v>
      </c>
      <c r="N146" s="37">
        <v>82</v>
      </c>
      <c r="O146" s="37">
        <v>516</v>
      </c>
      <c r="P146" s="37">
        <v>7</v>
      </c>
      <c r="Q146" s="37">
        <v>91</v>
      </c>
      <c r="R146" s="37">
        <v>93</v>
      </c>
      <c r="S146" s="37">
        <v>92</v>
      </c>
      <c r="T146" s="37">
        <v>91</v>
      </c>
      <c r="U146" s="37">
        <v>88</v>
      </c>
      <c r="V146" s="37">
        <v>82</v>
      </c>
      <c r="W146" s="37">
        <v>537</v>
      </c>
      <c r="X146" s="37">
        <v>11</v>
      </c>
      <c r="Y146" s="37">
        <v>1053</v>
      </c>
      <c r="Z146" s="37">
        <v>18</v>
      </c>
      <c r="AA146" s="37"/>
      <c r="AB146" s="37"/>
      <c r="AC146" s="37" t="s">
        <v>459</v>
      </c>
    </row>
    <row r="147" spans="1:29" ht="15.5" x14ac:dyDescent="0.35">
      <c r="A147" s="14">
        <v>131</v>
      </c>
      <c r="B147" s="37" t="s">
        <v>458</v>
      </c>
      <c r="C147" s="37">
        <v>469568</v>
      </c>
      <c r="D147" s="23" t="s">
        <v>310</v>
      </c>
      <c r="E147" s="23" t="s">
        <v>315</v>
      </c>
      <c r="F147" s="23" t="s">
        <v>32</v>
      </c>
      <c r="G147" s="37" t="s">
        <v>457</v>
      </c>
      <c r="H147" s="23" t="s">
        <v>104</v>
      </c>
      <c r="I147" s="37">
        <v>93</v>
      </c>
      <c r="J147" s="37">
        <v>86</v>
      </c>
      <c r="K147" s="37">
        <v>89</v>
      </c>
      <c r="L147" s="37">
        <v>91</v>
      </c>
      <c r="M147" s="37">
        <v>81</v>
      </c>
      <c r="N147" s="37">
        <v>78</v>
      </c>
      <c r="O147" s="37">
        <v>518</v>
      </c>
      <c r="P147" s="37">
        <v>5</v>
      </c>
      <c r="Q147" s="37">
        <v>90</v>
      </c>
      <c r="R147" s="37">
        <v>88</v>
      </c>
      <c r="S147" s="37">
        <v>91</v>
      </c>
      <c r="T147" s="37">
        <v>92</v>
      </c>
      <c r="U147" s="37">
        <v>84</v>
      </c>
      <c r="V147" s="37">
        <v>90</v>
      </c>
      <c r="W147" s="37">
        <v>535</v>
      </c>
      <c r="X147" s="37">
        <v>12</v>
      </c>
      <c r="Y147" s="37">
        <v>1053</v>
      </c>
      <c r="Z147" s="37">
        <v>17</v>
      </c>
      <c r="AA147" s="37"/>
      <c r="AB147" s="37"/>
      <c r="AC147" s="37"/>
    </row>
    <row r="148" spans="1:29" ht="15.5" x14ac:dyDescent="0.35">
      <c r="A148" s="14">
        <v>132</v>
      </c>
      <c r="B148" s="37" t="s">
        <v>458</v>
      </c>
      <c r="C148" s="37">
        <v>403128</v>
      </c>
      <c r="D148" s="23" t="s">
        <v>286</v>
      </c>
      <c r="E148" s="23" t="s">
        <v>493</v>
      </c>
      <c r="F148" s="23" t="s">
        <v>43</v>
      </c>
      <c r="G148" s="37" t="s">
        <v>457</v>
      </c>
      <c r="H148" s="23" t="s">
        <v>66</v>
      </c>
      <c r="I148" s="37">
        <v>84</v>
      </c>
      <c r="J148" s="37">
        <v>89</v>
      </c>
      <c r="K148" s="37">
        <v>89</v>
      </c>
      <c r="L148" s="37">
        <v>93</v>
      </c>
      <c r="M148" s="37">
        <v>91</v>
      </c>
      <c r="N148" s="37">
        <v>82</v>
      </c>
      <c r="O148" s="37">
        <v>528</v>
      </c>
      <c r="P148" s="37">
        <v>7</v>
      </c>
      <c r="Q148" s="37">
        <v>86</v>
      </c>
      <c r="R148" s="37">
        <v>87</v>
      </c>
      <c r="S148" s="37">
        <v>95</v>
      </c>
      <c r="T148" s="37">
        <v>95</v>
      </c>
      <c r="U148" s="37">
        <v>75</v>
      </c>
      <c r="V148" s="37">
        <v>78</v>
      </c>
      <c r="W148" s="37">
        <v>516</v>
      </c>
      <c r="X148" s="37">
        <v>12</v>
      </c>
      <c r="Y148" s="37">
        <v>1044</v>
      </c>
      <c r="Z148" s="37">
        <v>19</v>
      </c>
      <c r="AA148" s="37"/>
      <c r="AB148" s="37"/>
      <c r="AC148" s="37"/>
    </row>
    <row r="149" spans="1:29" ht="15.5" x14ac:dyDescent="0.35">
      <c r="A149" s="14">
        <v>133</v>
      </c>
      <c r="B149" s="37" t="s">
        <v>458</v>
      </c>
      <c r="C149" s="37">
        <v>420105</v>
      </c>
      <c r="D149" s="23" t="s">
        <v>437</v>
      </c>
      <c r="E149" s="23" t="s">
        <v>438</v>
      </c>
      <c r="F149" s="23" t="s">
        <v>36</v>
      </c>
      <c r="G149" s="37" t="s">
        <v>457</v>
      </c>
      <c r="H149" s="23" t="s">
        <v>78</v>
      </c>
      <c r="I149" s="37">
        <v>78</v>
      </c>
      <c r="J149" s="37">
        <v>82</v>
      </c>
      <c r="K149" s="37">
        <v>93</v>
      </c>
      <c r="L149" s="37">
        <v>95</v>
      </c>
      <c r="M149" s="37">
        <v>77</v>
      </c>
      <c r="N149" s="37">
        <v>86</v>
      </c>
      <c r="O149" s="37">
        <v>511</v>
      </c>
      <c r="P149" s="37">
        <v>7</v>
      </c>
      <c r="Q149" s="37">
        <v>92</v>
      </c>
      <c r="R149" s="37">
        <v>87</v>
      </c>
      <c r="S149" s="37">
        <v>95</v>
      </c>
      <c r="T149" s="37">
        <v>93</v>
      </c>
      <c r="U149" s="37">
        <v>80</v>
      </c>
      <c r="V149" s="37">
        <v>86</v>
      </c>
      <c r="W149" s="37">
        <v>533</v>
      </c>
      <c r="X149" s="37">
        <v>8</v>
      </c>
      <c r="Y149" s="37">
        <v>1044</v>
      </c>
      <c r="Z149" s="37">
        <v>15</v>
      </c>
      <c r="AA149" s="37"/>
      <c r="AB149" s="37"/>
      <c r="AC149" s="37"/>
    </row>
    <row r="150" spans="1:29" ht="15.5" x14ac:dyDescent="0.35">
      <c r="A150" s="14">
        <v>134</v>
      </c>
      <c r="B150" s="37" t="s">
        <v>458</v>
      </c>
      <c r="C150" s="37">
        <v>389353</v>
      </c>
      <c r="D150" s="23" t="s">
        <v>284</v>
      </c>
      <c r="E150" s="23" t="s">
        <v>285</v>
      </c>
      <c r="F150" s="23" t="s">
        <v>43</v>
      </c>
      <c r="G150" s="37" t="s">
        <v>457</v>
      </c>
      <c r="H150" s="23" t="s">
        <v>50</v>
      </c>
      <c r="I150" s="37">
        <v>88</v>
      </c>
      <c r="J150" s="37">
        <v>87</v>
      </c>
      <c r="K150" s="37">
        <v>89</v>
      </c>
      <c r="L150" s="37">
        <v>91</v>
      </c>
      <c r="M150" s="37">
        <v>89</v>
      </c>
      <c r="N150" s="37">
        <v>85</v>
      </c>
      <c r="O150" s="37">
        <v>529</v>
      </c>
      <c r="P150" s="37">
        <v>9</v>
      </c>
      <c r="Q150" s="37">
        <v>86</v>
      </c>
      <c r="R150" s="37">
        <v>85</v>
      </c>
      <c r="S150" s="37">
        <v>93</v>
      </c>
      <c r="T150" s="37">
        <v>90</v>
      </c>
      <c r="U150" s="37">
        <v>82</v>
      </c>
      <c r="V150" s="37">
        <v>79</v>
      </c>
      <c r="W150" s="37">
        <v>515</v>
      </c>
      <c r="X150" s="37">
        <v>3</v>
      </c>
      <c r="Y150" s="37">
        <v>1044</v>
      </c>
      <c r="Z150" s="37">
        <v>12</v>
      </c>
      <c r="AA150" s="37"/>
      <c r="AB150" s="37"/>
      <c r="AC150" s="37"/>
    </row>
    <row r="151" spans="1:29" ht="15.5" x14ac:dyDescent="0.35">
      <c r="A151" s="14">
        <v>135</v>
      </c>
      <c r="B151" s="37" t="s">
        <v>458</v>
      </c>
      <c r="C151" s="37">
        <v>452759</v>
      </c>
      <c r="D151" s="23" t="s">
        <v>366</v>
      </c>
      <c r="E151" s="18" t="s">
        <v>367</v>
      </c>
      <c r="F151" s="23" t="s">
        <v>43</v>
      </c>
      <c r="G151" s="37" t="s">
        <v>457</v>
      </c>
      <c r="H151" s="23" t="s">
        <v>96</v>
      </c>
      <c r="I151" s="37">
        <v>79</v>
      </c>
      <c r="J151" s="37">
        <v>78</v>
      </c>
      <c r="K151" s="37">
        <v>94</v>
      </c>
      <c r="L151" s="37">
        <v>95</v>
      </c>
      <c r="M151" s="37">
        <v>85</v>
      </c>
      <c r="N151" s="37">
        <v>85</v>
      </c>
      <c r="O151" s="37">
        <v>516</v>
      </c>
      <c r="P151" s="37">
        <v>7</v>
      </c>
      <c r="Q151" s="37">
        <v>81</v>
      </c>
      <c r="R151" s="37">
        <v>90</v>
      </c>
      <c r="S151" s="37">
        <v>93</v>
      </c>
      <c r="T151" s="37">
        <v>98</v>
      </c>
      <c r="U151" s="37">
        <v>87</v>
      </c>
      <c r="V151" s="37">
        <v>77</v>
      </c>
      <c r="W151" s="37">
        <v>526</v>
      </c>
      <c r="X151" s="37">
        <v>8</v>
      </c>
      <c r="Y151" s="37">
        <v>1042</v>
      </c>
      <c r="Z151" s="37">
        <v>15</v>
      </c>
      <c r="AA151" s="37"/>
      <c r="AB151" s="37"/>
      <c r="AC151" s="37"/>
    </row>
    <row r="152" spans="1:29" ht="15.5" x14ac:dyDescent="0.35">
      <c r="A152" s="14">
        <v>136</v>
      </c>
      <c r="B152" s="37" t="s">
        <v>279</v>
      </c>
      <c r="C152" s="37">
        <v>403104</v>
      </c>
      <c r="D152" s="23" t="s">
        <v>389</v>
      </c>
      <c r="E152" s="23" t="s">
        <v>390</v>
      </c>
      <c r="F152" s="23" t="s">
        <v>36</v>
      </c>
      <c r="G152" s="37" t="s">
        <v>457</v>
      </c>
      <c r="H152" s="23" t="s">
        <v>198</v>
      </c>
      <c r="I152" s="37">
        <v>87</v>
      </c>
      <c r="J152" s="37">
        <v>87</v>
      </c>
      <c r="K152" s="37">
        <v>95</v>
      </c>
      <c r="L152" s="37">
        <v>97</v>
      </c>
      <c r="M152" s="37">
        <v>86</v>
      </c>
      <c r="N152" s="37">
        <v>81</v>
      </c>
      <c r="O152" s="37">
        <v>533</v>
      </c>
      <c r="P152" s="37">
        <v>13</v>
      </c>
      <c r="Q152" s="37">
        <v>86</v>
      </c>
      <c r="R152" s="37">
        <v>90</v>
      </c>
      <c r="S152" s="37">
        <v>95</v>
      </c>
      <c r="T152" s="37">
        <v>95</v>
      </c>
      <c r="U152" s="37">
        <v>71</v>
      </c>
      <c r="V152" s="37">
        <v>71</v>
      </c>
      <c r="W152" s="37">
        <v>508</v>
      </c>
      <c r="X152" s="37">
        <v>12</v>
      </c>
      <c r="Y152" s="37">
        <v>1041</v>
      </c>
      <c r="Z152" s="37">
        <v>25</v>
      </c>
      <c r="AA152" s="37"/>
      <c r="AB152" s="37"/>
      <c r="AC152" s="37"/>
    </row>
    <row r="153" spans="1:29" ht="15.5" x14ac:dyDescent="0.35">
      <c r="A153" s="14">
        <v>137</v>
      </c>
      <c r="B153" s="37" t="s">
        <v>458</v>
      </c>
      <c r="C153" s="37">
        <v>372471</v>
      </c>
      <c r="D153" s="23" t="s">
        <v>270</v>
      </c>
      <c r="E153" s="23" t="s">
        <v>271</v>
      </c>
      <c r="F153" s="23" t="s">
        <v>36</v>
      </c>
      <c r="G153" s="37" t="s">
        <v>457</v>
      </c>
      <c r="H153" s="23" t="s">
        <v>114</v>
      </c>
      <c r="I153" s="37">
        <v>87</v>
      </c>
      <c r="J153" s="37">
        <v>86</v>
      </c>
      <c r="K153" s="37">
        <v>94</v>
      </c>
      <c r="L153" s="37">
        <v>82</v>
      </c>
      <c r="M153" s="37">
        <v>89</v>
      </c>
      <c r="N153" s="37">
        <v>84</v>
      </c>
      <c r="O153" s="37">
        <v>522</v>
      </c>
      <c r="P153" s="37">
        <v>8</v>
      </c>
      <c r="Q153" s="37">
        <v>78</v>
      </c>
      <c r="R153" s="37">
        <v>84</v>
      </c>
      <c r="S153" s="37">
        <v>86</v>
      </c>
      <c r="T153" s="37">
        <v>91</v>
      </c>
      <c r="U153" s="37">
        <v>94</v>
      </c>
      <c r="V153" s="37">
        <v>86</v>
      </c>
      <c r="W153" s="37">
        <v>519</v>
      </c>
      <c r="X153" s="37">
        <v>5</v>
      </c>
      <c r="Y153" s="37">
        <v>1041</v>
      </c>
      <c r="Z153" s="37">
        <v>13</v>
      </c>
      <c r="AA153" s="37"/>
      <c r="AB153" s="37"/>
      <c r="AC153" s="37"/>
    </row>
    <row r="154" spans="1:29" ht="15.5" x14ac:dyDescent="0.35">
      <c r="A154" s="14">
        <v>138</v>
      </c>
      <c r="B154" s="37" t="s">
        <v>458</v>
      </c>
      <c r="C154" s="37">
        <v>490886</v>
      </c>
      <c r="D154" s="23" t="s">
        <v>291</v>
      </c>
      <c r="E154" s="23" t="s">
        <v>292</v>
      </c>
      <c r="F154" s="23" t="s">
        <v>32</v>
      </c>
      <c r="G154" s="37" t="s">
        <v>457</v>
      </c>
      <c r="H154" s="23" t="s">
        <v>198</v>
      </c>
      <c r="I154" s="37">
        <v>81</v>
      </c>
      <c r="J154" s="37">
        <v>87</v>
      </c>
      <c r="K154" s="37">
        <v>91</v>
      </c>
      <c r="L154" s="37">
        <v>89</v>
      </c>
      <c r="M154" s="37">
        <v>83</v>
      </c>
      <c r="N154" s="37">
        <v>82</v>
      </c>
      <c r="O154" s="37">
        <v>513</v>
      </c>
      <c r="P154" s="37">
        <v>5</v>
      </c>
      <c r="Q154" s="37">
        <v>82</v>
      </c>
      <c r="R154" s="37">
        <v>76</v>
      </c>
      <c r="S154" s="37">
        <v>97</v>
      </c>
      <c r="T154" s="37">
        <v>95</v>
      </c>
      <c r="U154" s="37">
        <v>90</v>
      </c>
      <c r="V154" s="37">
        <v>88</v>
      </c>
      <c r="W154" s="37">
        <v>528</v>
      </c>
      <c r="X154" s="37">
        <v>7</v>
      </c>
      <c r="Y154" s="37">
        <v>1041</v>
      </c>
      <c r="Z154" s="37">
        <v>12</v>
      </c>
      <c r="AA154" s="37"/>
      <c r="AB154" s="37"/>
      <c r="AC154" s="37"/>
    </row>
    <row r="155" spans="1:29" ht="15.5" x14ac:dyDescent="0.35">
      <c r="A155" s="14">
        <v>139</v>
      </c>
      <c r="B155" s="37" t="s">
        <v>458</v>
      </c>
      <c r="C155" s="37">
        <v>462063</v>
      </c>
      <c r="D155" s="23" t="s">
        <v>272</v>
      </c>
      <c r="E155" s="23" t="s">
        <v>273</v>
      </c>
      <c r="F155" s="23" t="s">
        <v>32</v>
      </c>
      <c r="G155" s="37" t="s">
        <v>457</v>
      </c>
      <c r="H155" s="23" t="s">
        <v>198</v>
      </c>
      <c r="I155" s="37">
        <v>92</v>
      </c>
      <c r="J155" s="37">
        <v>80</v>
      </c>
      <c r="K155" s="37">
        <v>87</v>
      </c>
      <c r="L155" s="37">
        <v>92</v>
      </c>
      <c r="M155" s="37">
        <v>77</v>
      </c>
      <c r="N155" s="37">
        <v>84</v>
      </c>
      <c r="O155" s="37">
        <v>512</v>
      </c>
      <c r="P155" s="37">
        <v>9</v>
      </c>
      <c r="Q155" s="37">
        <v>82</v>
      </c>
      <c r="R155" s="37">
        <v>89</v>
      </c>
      <c r="S155" s="37">
        <v>91</v>
      </c>
      <c r="T155" s="37">
        <v>89</v>
      </c>
      <c r="U155" s="37">
        <v>80</v>
      </c>
      <c r="V155" s="37">
        <v>83</v>
      </c>
      <c r="W155" s="37">
        <v>514</v>
      </c>
      <c r="X155" s="37">
        <v>6</v>
      </c>
      <c r="Y155" s="37">
        <v>1026</v>
      </c>
      <c r="Z155" s="37">
        <v>15</v>
      </c>
      <c r="AA155" s="37"/>
      <c r="AB155" s="37"/>
      <c r="AC155" s="37"/>
    </row>
    <row r="156" spans="1:29" ht="15.5" x14ac:dyDescent="0.35">
      <c r="A156" s="14">
        <v>140</v>
      </c>
      <c r="B156" s="37" t="s">
        <v>279</v>
      </c>
      <c r="C156" s="37">
        <v>433813</v>
      </c>
      <c r="D156" s="23" t="s">
        <v>411</v>
      </c>
      <c r="E156" s="23" t="s">
        <v>462</v>
      </c>
      <c r="F156" s="23" t="s">
        <v>43</v>
      </c>
      <c r="G156" s="37" t="s">
        <v>457</v>
      </c>
      <c r="H156" s="23" t="s">
        <v>207</v>
      </c>
      <c r="I156" s="37">
        <v>83</v>
      </c>
      <c r="J156" s="37">
        <v>86</v>
      </c>
      <c r="K156" s="37">
        <v>90</v>
      </c>
      <c r="L156" s="37">
        <v>90</v>
      </c>
      <c r="M156" s="37">
        <v>68</v>
      </c>
      <c r="N156" s="37">
        <v>81</v>
      </c>
      <c r="O156" s="37">
        <v>498</v>
      </c>
      <c r="P156" s="37">
        <v>4</v>
      </c>
      <c r="Q156" s="37">
        <v>89</v>
      </c>
      <c r="R156" s="37">
        <v>80</v>
      </c>
      <c r="S156" s="37">
        <v>94</v>
      </c>
      <c r="T156" s="37">
        <v>91</v>
      </c>
      <c r="U156" s="37">
        <v>86</v>
      </c>
      <c r="V156" s="37">
        <v>82</v>
      </c>
      <c r="W156" s="37">
        <v>522</v>
      </c>
      <c r="X156" s="37">
        <v>4</v>
      </c>
      <c r="Y156" s="37">
        <v>1020</v>
      </c>
      <c r="Z156" s="37">
        <v>8</v>
      </c>
      <c r="AA156" s="37"/>
      <c r="AB156" s="37"/>
      <c r="AC156" s="37"/>
    </row>
    <row r="157" spans="1:29" ht="15.5" x14ac:dyDescent="0.35">
      <c r="A157" s="14">
        <v>141</v>
      </c>
      <c r="B157" s="37" t="s">
        <v>458</v>
      </c>
      <c r="C157" s="37">
        <v>492770</v>
      </c>
      <c r="D157" s="23" t="s">
        <v>440</v>
      </c>
      <c r="E157" s="23" t="s">
        <v>461</v>
      </c>
      <c r="F157" s="23" t="s">
        <v>43</v>
      </c>
      <c r="G157" s="37" t="s">
        <v>457</v>
      </c>
      <c r="H157" s="23" t="s">
        <v>154</v>
      </c>
      <c r="I157" s="37">
        <v>87</v>
      </c>
      <c r="J157" s="37">
        <v>92</v>
      </c>
      <c r="K157" s="37">
        <v>91</v>
      </c>
      <c r="L157" s="37">
        <v>94</v>
      </c>
      <c r="M157" s="37">
        <v>69</v>
      </c>
      <c r="N157" s="37">
        <v>87</v>
      </c>
      <c r="O157" s="37">
        <v>520</v>
      </c>
      <c r="P157" s="37">
        <v>8</v>
      </c>
      <c r="Q157" s="37">
        <v>86</v>
      </c>
      <c r="R157" s="37">
        <v>83</v>
      </c>
      <c r="S157" s="37">
        <v>94</v>
      </c>
      <c r="T157" s="37">
        <v>91</v>
      </c>
      <c r="U157" s="37">
        <v>79</v>
      </c>
      <c r="V157" s="37">
        <v>66</v>
      </c>
      <c r="W157" s="37">
        <v>499</v>
      </c>
      <c r="X157" s="37">
        <v>8</v>
      </c>
      <c r="Y157" s="37">
        <v>1019</v>
      </c>
      <c r="Z157" s="37">
        <v>16</v>
      </c>
      <c r="AA157" s="37"/>
      <c r="AB157" s="37"/>
      <c r="AC157" s="37"/>
    </row>
    <row r="158" spans="1:29" ht="15.5" x14ac:dyDescent="0.35">
      <c r="A158" s="14">
        <v>142</v>
      </c>
      <c r="B158" s="37" t="s">
        <v>279</v>
      </c>
      <c r="C158" s="37">
        <v>365821</v>
      </c>
      <c r="D158" s="23" t="s">
        <v>311</v>
      </c>
      <c r="E158" s="23" t="s">
        <v>312</v>
      </c>
      <c r="F158" s="23" t="s">
        <v>43</v>
      </c>
      <c r="G158" s="37" t="s">
        <v>457</v>
      </c>
      <c r="H158" s="23" t="s">
        <v>128</v>
      </c>
      <c r="I158" s="37">
        <v>77</v>
      </c>
      <c r="J158" s="37">
        <v>85</v>
      </c>
      <c r="K158" s="37">
        <v>93</v>
      </c>
      <c r="L158" s="37">
        <v>93</v>
      </c>
      <c r="M158" s="37">
        <v>70</v>
      </c>
      <c r="N158" s="37">
        <v>80</v>
      </c>
      <c r="O158" s="37">
        <v>498</v>
      </c>
      <c r="P158" s="37">
        <v>7</v>
      </c>
      <c r="Q158" s="37">
        <v>90</v>
      </c>
      <c r="R158" s="37">
        <v>88</v>
      </c>
      <c r="S158" s="37">
        <v>91</v>
      </c>
      <c r="T158" s="37">
        <v>87</v>
      </c>
      <c r="U158" s="37">
        <v>82</v>
      </c>
      <c r="V158" s="37">
        <v>79</v>
      </c>
      <c r="W158" s="37">
        <v>517</v>
      </c>
      <c r="X158" s="37">
        <v>8</v>
      </c>
      <c r="Y158" s="37">
        <v>1015</v>
      </c>
      <c r="Z158" s="37">
        <v>15</v>
      </c>
      <c r="AA158" s="37"/>
      <c r="AB158" s="37"/>
      <c r="AC158" s="37"/>
    </row>
    <row r="159" spans="1:29" ht="15.5" x14ac:dyDescent="0.35">
      <c r="A159" s="14">
        <v>143</v>
      </c>
      <c r="B159" s="37" t="s">
        <v>458</v>
      </c>
      <c r="C159" s="37">
        <v>389942</v>
      </c>
      <c r="D159" s="23" t="s">
        <v>248</v>
      </c>
      <c r="E159" s="23" t="s">
        <v>249</v>
      </c>
      <c r="F159" s="23" t="s">
        <v>32</v>
      </c>
      <c r="G159" s="37" t="s">
        <v>457</v>
      </c>
      <c r="H159" s="23" t="s">
        <v>85</v>
      </c>
      <c r="I159" s="37">
        <v>92</v>
      </c>
      <c r="J159" s="37">
        <v>81</v>
      </c>
      <c r="K159" s="37">
        <v>85</v>
      </c>
      <c r="L159" s="37">
        <v>83</v>
      </c>
      <c r="M159" s="37">
        <v>76</v>
      </c>
      <c r="N159" s="37">
        <v>88</v>
      </c>
      <c r="O159" s="37">
        <v>505</v>
      </c>
      <c r="P159" s="37">
        <v>6</v>
      </c>
      <c r="Q159" s="37">
        <v>78</v>
      </c>
      <c r="R159" s="37">
        <v>89</v>
      </c>
      <c r="S159" s="37">
        <v>87</v>
      </c>
      <c r="T159" s="37">
        <v>93</v>
      </c>
      <c r="U159" s="37">
        <v>86</v>
      </c>
      <c r="V159" s="37">
        <v>73</v>
      </c>
      <c r="W159" s="37">
        <v>506</v>
      </c>
      <c r="X159" s="37">
        <v>9</v>
      </c>
      <c r="Y159" s="37">
        <v>1011</v>
      </c>
      <c r="Z159" s="37">
        <v>15</v>
      </c>
      <c r="AA159" s="37"/>
      <c r="AB159" s="37"/>
      <c r="AC159" s="37"/>
    </row>
    <row r="160" spans="1:29" ht="15.5" x14ac:dyDescent="0.35">
      <c r="A160" s="14">
        <v>144</v>
      </c>
      <c r="B160" s="37" t="s">
        <v>279</v>
      </c>
      <c r="C160" s="37">
        <v>466136</v>
      </c>
      <c r="D160" s="23" t="s">
        <v>368</v>
      </c>
      <c r="E160" s="23" t="s">
        <v>369</v>
      </c>
      <c r="F160" s="23" t="s">
        <v>43</v>
      </c>
      <c r="G160" s="37" t="s">
        <v>457</v>
      </c>
      <c r="H160" s="23" t="s">
        <v>92</v>
      </c>
      <c r="I160" s="37">
        <v>83</v>
      </c>
      <c r="J160" s="37">
        <v>84</v>
      </c>
      <c r="K160" s="37">
        <v>87</v>
      </c>
      <c r="L160" s="37">
        <v>83</v>
      </c>
      <c r="M160" s="37">
        <v>77</v>
      </c>
      <c r="N160" s="37">
        <v>83</v>
      </c>
      <c r="O160" s="37">
        <v>497</v>
      </c>
      <c r="P160" s="37">
        <v>4</v>
      </c>
      <c r="Q160" s="37">
        <v>84</v>
      </c>
      <c r="R160" s="37">
        <v>83</v>
      </c>
      <c r="S160" s="37">
        <v>89</v>
      </c>
      <c r="T160" s="37">
        <v>92</v>
      </c>
      <c r="U160" s="37">
        <v>79</v>
      </c>
      <c r="V160" s="37">
        <v>80</v>
      </c>
      <c r="W160" s="37">
        <v>507</v>
      </c>
      <c r="X160" s="37">
        <v>5</v>
      </c>
      <c r="Y160" s="37">
        <v>1004</v>
      </c>
      <c r="Z160" s="37">
        <v>9</v>
      </c>
      <c r="AA160" s="37"/>
      <c r="AB160" s="37"/>
      <c r="AC160" s="37"/>
    </row>
    <row r="161" spans="5:5" x14ac:dyDescent="0.35">
      <c r="E161" s="18" t="s">
        <v>477</v>
      </c>
    </row>
    <row r="162" spans="5:5" x14ac:dyDescent="0.35">
      <c r="E162" s="18" t="s">
        <v>478</v>
      </c>
    </row>
    <row r="163" spans="5:5" x14ac:dyDescent="0.35">
      <c r="E163" s="64" t="s">
        <v>712</v>
      </c>
    </row>
  </sheetData>
  <sortState xmlns:xlrd2="http://schemas.microsoft.com/office/spreadsheetml/2017/richdata2" ref="B17:AB31">
    <sortCondition descending="1" ref="Y17:Y31"/>
    <sortCondition descending="1" ref="W17:W31"/>
    <sortCondition descending="1" ref="X17:X31"/>
  </sortState>
  <printOptions horizontalCentered="1"/>
  <pageMargins left="0.2" right="0.2" top="0.75" bottom="0.2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18"/>
  <sheetViews>
    <sheetView workbookViewId="0">
      <selection activeCell="B17" sqref="B17:Y32"/>
    </sheetView>
  </sheetViews>
  <sheetFormatPr defaultRowHeight="17.5" x14ac:dyDescent="0.35"/>
  <cols>
    <col min="1" max="1" width="6.7265625" style="3" customWidth="1"/>
    <col min="2" max="2" width="5.1796875" style="25" bestFit="1" customWidth="1"/>
    <col min="3" max="3" width="9.7265625" style="25" bestFit="1" customWidth="1"/>
    <col min="4" max="4" width="10.81640625" style="3" bestFit="1" customWidth="1"/>
    <col min="5" max="5" width="15.81640625" style="3" bestFit="1" customWidth="1"/>
    <col min="6" max="6" width="4.453125" style="3" bestFit="1" customWidth="1"/>
    <col min="7" max="7" width="4.1796875" style="3" hidden="1" customWidth="1"/>
    <col min="8" max="8" width="4.1796875" style="3" customWidth="1"/>
    <col min="9" max="9" width="6.81640625" style="25" hidden="1" customWidth="1"/>
    <col min="10" max="11" width="5.81640625" style="26" hidden="1" customWidth="1"/>
    <col min="12" max="14" width="5.7265625" style="26" hidden="1" customWidth="1"/>
    <col min="15" max="15" width="5.81640625" style="26" bestFit="1" customWidth="1"/>
    <col min="16" max="17" width="5.81640625" hidden="1" customWidth="1"/>
    <col min="18" max="18" width="5.7265625" hidden="1" customWidth="1"/>
    <col min="19" max="20" width="5.81640625" hidden="1" customWidth="1"/>
    <col min="21" max="21" width="5.7265625" hidden="1" customWidth="1"/>
    <col min="22" max="22" width="5.81640625" bestFit="1" customWidth="1"/>
    <col min="23" max="23" width="6.7265625" customWidth="1"/>
    <col min="24" max="24" width="7" customWidth="1"/>
    <col min="25" max="25" width="9.1796875" customWidth="1"/>
  </cols>
  <sheetData>
    <row r="1" spans="1:26" ht="18" x14ac:dyDescent="0.4">
      <c r="A1" s="1" t="s">
        <v>20</v>
      </c>
      <c r="B1" s="1"/>
      <c r="C1" s="1"/>
      <c r="D1" s="1"/>
      <c r="E1" s="1"/>
      <c r="F1" s="1"/>
      <c r="G1" s="1"/>
      <c r="H1" s="1"/>
      <c r="I1" s="1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</row>
    <row r="2" spans="1:26" ht="18" x14ac:dyDescent="0.4">
      <c r="A2" s="1" t="s">
        <v>18</v>
      </c>
      <c r="B2" s="1"/>
      <c r="C2" s="1"/>
      <c r="D2" s="1"/>
      <c r="E2" s="1"/>
      <c r="F2" s="1"/>
      <c r="G2" s="1"/>
      <c r="H2" s="1"/>
      <c r="I2" s="1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6" ht="18" x14ac:dyDescent="0.4">
      <c r="A3" s="1"/>
      <c r="B3" s="6"/>
      <c r="C3" s="6"/>
      <c r="D3" s="1"/>
      <c r="E3" s="1"/>
      <c r="F3" s="1"/>
      <c r="G3" s="1"/>
      <c r="H3" s="1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8" x14ac:dyDescent="0.4">
      <c r="A4" s="7" t="s">
        <v>5</v>
      </c>
      <c r="C4" s="6"/>
      <c r="D4" s="1"/>
      <c r="E4" s="7" t="s">
        <v>484</v>
      </c>
      <c r="G4" s="7"/>
      <c r="H4" s="7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Y4" s="51">
        <v>1257.2</v>
      </c>
      <c r="Z4" s="6"/>
    </row>
    <row r="5" spans="1:26" ht="18" x14ac:dyDescent="0.4">
      <c r="A5" s="7" t="s">
        <v>6</v>
      </c>
      <c r="C5" s="6"/>
      <c r="D5" s="1"/>
      <c r="E5" s="7" t="s">
        <v>485</v>
      </c>
      <c r="G5" s="7"/>
      <c r="H5" s="7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Y5" s="51">
        <v>1255.3</v>
      </c>
      <c r="Z5" s="6"/>
    </row>
    <row r="6" spans="1:26" ht="18" x14ac:dyDescent="0.4">
      <c r="A6" s="7" t="s">
        <v>7</v>
      </c>
      <c r="C6" s="6"/>
      <c r="D6" s="1"/>
      <c r="E6" s="7" t="s">
        <v>486</v>
      </c>
      <c r="G6" s="7"/>
      <c r="H6" s="7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Y6" s="51">
        <v>1242.1999999999998</v>
      </c>
      <c r="Z6" s="6"/>
    </row>
    <row r="7" spans="1:26" ht="18" x14ac:dyDescent="0.4">
      <c r="A7" s="7"/>
      <c r="C7" s="6"/>
      <c r="D7" s="1"/>
      <c r="E7" s="7"/>
      <c r="G7" s="7"/>
      <c r="H7" s="7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Y7" s="51"/>
      <c r="Z7" s="6"/>
    </row>
    <row r="8" spans="1:26" ht="18" x14ac:dyDescent="0.4">
      <c r="A8" s="7" t="s">
        <v>22</v>
      </c>
      <c r="C8" s="6"/>
      <c r="D8" s="1"/>
      <c r="E8" s="7" t="s">
        <v>487</v>
      </c>
      <c r="G8" s="7"/>
      <c r="H8" s="7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Y8" s="51">
        <v>1236.7</v>
      </c>
      <c r="Z8" s="6"/>
    </row>
    <row r="9" spans="1:26" ht="18" x14ac:dyDescent="0.4">
      <c r="A9" s="7" t="s">
        <v>6</v>
      </c>
      <c r="C9" s="6"/>
      <c r="D9" s="1"/>
      <c r="E9" s="7" t="s">
        <v>489</v>
      </c>
      <c r="G9" s="7"/>
      <c r="H9" s="7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Y9" s="51">
        <v>1229.4000000000001</v>
      </c>
      <c r="Z9" s="6"/>
    </row>
    <row r="10" spans="1:26" ht="18" x14ac:dyDescent="0.4">
      <c r="A10" s="7" t="s">
        <v>7</v>
      </c>
      <c r="C10" s="6"/>
      <c r="D10" s="1"/>
      <c r="E10" s="7" t="s">
        <v>695</v>
      </c>
      <c r="G10" s="7"/>
      <c r="H10" s="7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Y10" s="51">
        <v>1228.4000000000001</v>
      </c>
      <c r="Z10" s="6"/>
    </row>
    <row r="11" spans="1:26" ht="18" x14ac:dyDescent="0.4">
      <c r="A11" s="7"/>
      <c r="C11" s="6"/>
      <c r="D11" s="1"/>
      <c r="E11" s="7"/>
      <c r="G11" s="7"/>
      <c r="H11" s="7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Y11" s="51"/>
      <c r="Z11" s="6"/>
    </row>
    <row r="12" spans="1:26" ht="18" x14ac:dyDescent="0.4">
      <c r="A12" s="7" t="s">
        <v>23</v>
      </c>
      <c r="C12" s="6"/>
      <c r="D12" s="1"/>
      <c r="E12" s="7" t="s">
        <v>696</v>
      </c>
      <c r="G12" s="7"/>
      <c r="H12" s="7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Y12" s="51">
        <v>1227</v>
      </c>
      <c r="Z12" s="6"/>
    </row>
    <row r="13" spans="1:26" ht="18" x14ac:dyDescent="0.4">
      <c r="A13" s="7" t="s">
        <v>6</v>
      </c>
      <c r="C13" s="6"/>
      <c r="D13" s="1"/>
      <c r="E13" s="7" t="s">
        <v>697</v>
      </c>
      <c r="G13" s="7"/>
      <c r="H13" s="7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Y13" s="51">
        <v>1222.4000000000001</v>
      </c>
      <c r="Z13" s="6"/>
    </row>
    <row r="14" spans="1:26" ht="18" x14ac:dyDescent="0.4">
      <c r="A14" s="7" t="s">
        <v>7</v>
      </c>
      <c r="C14" s="6"/>
      <c r="D14" s="1"/>
      <c r="E14" s="7" t="s">
        <v>482</v>
      </c>
      <c r="G14" s="7"/>
      <c r="H14" s="7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Y14" s="51">
        <v>1220.7</v>
      </c>
      <c r="Z14" s="6"/>
    </row>
    <row r="15" spans="1:26" ht="18" x14ac:dyDescent="0.4">
      <c r="A15" s="1"/>
      <c r="B15" s="6"/>
      <c r="C15" s="6"/>
      <c r="D15" s="1"/>
      <c r="E15" s="1"/>
      <c r="F15" s="1"/>
      <c r="G15" s="1"/>
      <c r="H15" s="1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.5" x14ac:dyDescent="0.35">
      <c r="A16" s="56" t="s">
        <v>16</v>
      </c>
      <c r="B16" s="56" t="s">
        <v>19</v>
      </c>
      <c r="C16" s="56" t="s">
        <v>27</v>
      </c>
      <c r="D16" s="57" t="s">
        <v>0</v>
      </c>
      <c r="E16" s="57" t="s">
        <v>1</v>
      </c>
      <c r="F16" s="58" t="s">
        <v>2</v>
      </c>
      <c r="G16" s="57" t="s">
        <v>28</v>
      </c>
      <c r="H16" s="57" t="s">
        <v>29</v>
      </c>
      <c r="I16" s="59">
        <v>1</v>
      </c>
      <c r="J16" s="59">
        <v>2</v>
      </c>
      <c r="K16" s="59">
        <v>3</v>
      </c>
      <c r="L16" s="59">
        <v>4</v>
      </c>
      <c r="M16" s="59">
        <v>5</v>
      </c>
      <c r="N16" s="59">
        <v>6</v>
      </c>
      <c r="O16" s="59" t="s">
        <v>8</v>
      </c>
      <c r="P16" s="12">
        <v>1</v>
      </c>
      <c r="Q16" s="12">
        <v>2</v>
      </c>
      <c r="R16" s="12">
        <v>3</v>
      </c>
      <c r="S16" s="12">
        <v>4</v>
      </c>
      <c r="T16" s="12">
        <v>5</v>
      </c>
      <c r="U16" s="12">
        <v>6</v>
      </c>
      <c r="V16" s="12" t="s">
        <v>10</v>
      </c>
      <c r="W16" s="12" t="s">
        <v>12</v>
      </c>
      <c r="X16" s="12" t="s">
        <v>14</v>
      </c>
      <c r="Y16" s="12" t="s">
        <v>15</v>
      </c>
      <c r="Z16" s="13"/>
    </row>
    <row r="17" spans="1:32" s="23" customFormat="1" ht="14" x14ac:dyDescent="0.3">
      <c r="A17" s="35">
        <v>1</v>
      </c>
      <c r="B17" s="35" t="s">
        <v>279</v>
      </c>
      <c r="C17" s="35">
        <v>280766</v>
      </c>
      <c r="D17" s="36" t="s">
        <v>135</v>
      </c>
      <c r="E17" s="36" t="s">
        <v>713</v>
      </c>
      <c r="F17" s="24" t="s">
        <v>36</v>
      </c>
      <c r="G17" s="24" t="s">
        <v>642</v>
      </c>
      <c r="H17" s="24" t="s">
        <v>107</v>
      </c>
      <c r="I17" s="38">
        <v>105.9</v>
      </c>
      <c r="J17" s="38">
        <v>104.2</v>
      </c>
      <c r="K17" s="38">
        <v>103.9</v>
      </c>
      <c r="L17" s="38">
        <v>104.9</v>
      </c>
      <c r="M17" s="38">
        <v>104.6</v>
      </c>
      <c r="N17" s="38">
        <v>102.8</v>
      </c>
      <c r="O17" s="38">
        <v>626.29999999999995</v>
      </c>
      <c r="P17" s="38">
        <v>104.3</v>
      </c>
      <c r="Q17" s="38">
        <v>103.8</v>
      </c>
      <c r="R17" s="38">
        <v>106.4</v>
      </c>
      <c r="S17" s="38">
        <v>105.5</v>
      </c>
      <c r="T17" s="38">
        <v>105.7</v>
      </c>
      <c r="U17" s="38">
        <v>105.2</v>
      </c>
      <c r="V17" s="38">
        <v>630.9</v>
      </c>
      <c r="W17" s="38">
        <v>1257.1999999999998</v>
      </c>
      <c r="X17" s="38">
        <v>249.7999999999999</v>
      </c>
      <c r="Y17" s="38">
        <f>W17+X17</f>
        <v>1506.9999999999998</v>
      </c>
      <c r="Z17" s="34"/>
      <c r="AA17" s="34"/>
      <c r="AB17" s="34"/>
      <c r="AC17" s="34"/>
      <c r="AD17" s="34"/>
      <c r="AE17" s="34"/>
      <c r="AF17" s="34"/>
    </row>
    <row r="18" spans="1:32" s="23" customFormat="1" ht="14" x14ac:dyDescent="0.3">
      <c r="A18" s="35">
        <v>2</v>
      </c>
      <c r="B18" s="35" t="s">
        <v>279</v>
      </c>
      <c r="C18" s="35">
        <v>277543</v>
      </c>
      <c r="D18" s="36" t="s">
        <v>173</v>
      </c>
      <c r="E18" s="36" t="s">
        <v>714</v>
      </c>
      <c r="F18" s="24" t="s">
        <v>36</v>
      </c>
      <c r="G18" s="24" t="s">
        <v>642</v>
      </c>
      <c r="H18" s="24" t="s">
        <v>37</v>
      </c>
      <c r="I18" s="38">
        <v>104.4</v>
      </c>
      <c r="J18" s="38">
        <v>105</v>
      </c>
      <c r="K18" s="38">
        <v>104.2</v>
      </c>
      <c r="L18" s="38">
        <v>104.9</v>
      </c>
      <c r="M18" s="38">
        <v>105</v>
      </c>
      <c r="N18" s="38">
        <v>105</v>
      </c>
      <c r="O18" s="38">
        <v>628.5</v>
      </c>
      <c r="P18" s="38">
        <v>102.9</v>
      </c>
      <c r="Q18" s="38">
        <v>104.8</v>
      </c>
      <c r="R18" s="38">
        <v>103.5</v>
      </c>
      <c r="S18" s="38">
        <v>105</v>
      </c>
      <c r="T18" s="38">
        <v>105.6</v>
      </c>
      <c r="U18" s="38">
        <v>105</v>
      </c>
      <c r="V18" s="38">
        <v>626.79999999999995</v>
      </c>
      <c r="W18" s="38">
        <v>1255.3</v>
      </c>
      <c r="X18" s="38">
        <v>251.60000000000002</v>
      </c>
      <c r="Y18" s="38">
        <f>W18+X18</f>
        <v>1506.9</v>
      </c>
      <c r="Z18" s="34"/>
      <c r="AA18" s="34"/>
      <c r="AB18" s="34"/>
      <c r="AC18" s="34"/>
      <c r="AD18" s="34"/>
      <c r="AE18" s="34"/>
      <c r="AF18" s="34"/>
    </row>
    <row r="19" spans="1:32" s="23" customFormat="1" ht="14" x14ac:dyDescent="0.3">
      <c r="A19" s="35">
        <v>3</v>
      </c>
      <c r="B19" s="35" t="s">
        <v>279</v>
      </c>
      <c r="C19" s="35">
        <v>339686</v>
      </c>
      <c r="D19" s="36" t="s">
        <v>195</v>
      </c>
      <c r="E19" s="36" t="s">
        <v>715</v>
      </c>
      <c r="F19" s="24" t="s">
        <v>36</v>
      </c>
      <c r="G19" s="24" t="s">
        <v>642</v>
      </c>
      <c r="H19" s="24" t="s">
        <v>92</v>
      </c>
      <c r="I19" s="38">
        <v>102.7</v>
      </c>
      <c r="J19" s="38">
        <v>104</v>
      </c>
      <c r="K19" s="38">
        <v>104.9</v>
      </c>
      <c r="L19" s="38">
        <v>104</v>
      </c>
      <c r="M19" s="38">
        <v>102.9</v>
      </c>
      <c r="N19" s="38">
        <v>104.8</v>
      </c>
      <c r="O19" s="38">
        <v>623.29999999999995</v>
      </c>
      <c r="P19" s="38">
        <v>101</v>
      </c>
      <c r="Q19" s="38">
        <v>103.4</v>
      </c>
      <c r="R19" s="38">
        <v>104.5</v>
      </c>
      <c r="S19" s="38">
        <v>102.9</v>
      </c>
      <c r="T19" s="38">
        <v>103.5</v>
      </c>
      <c r="U19" s="38">
        <v>103.6</v>
      </c>
      <c r="V19" s="38">
        <v>618.9</v>
      </c>
      <c r="W19" s="38">
        <v>1242.1999999999998</v>
      </c>
      <c r="X19" s="38">
        <v>227.7999999999999</v>
      </c>
      <c r="Y19" s="38">
        <f>W19+X19</f>
        <v>1469.9999999999998</v>
      </c>
      <c r="Z19" s="34"/>
      <c r="AA19" s="34"/>
      <c r="AB19" s="34"/>
      <c r="AC19" s="34"/>
      <c r="AD19" s="34"/>
      <c r="AE19" s="34"/>
      <c r="AF19" s="34"/>
    </row>
    <row r="20" spans="1:32" s="23" customFormat="1" ht="14" x14ac:dyDescent="0.3">
      <c r="A20" s="35">
        <v>4</v>
      </c>
      <c r="B20" s="35" t="s">
        <v>279</v>
      </c>
      <c r="C20" s="35">
        <v>376725</v>
      </c>
      <c r="D20" s="36" t="s">
        <v>121</v>
      </c>
      <c r="E20" s="36" t="s">
        <v>716</v>
      </c>
      <c r="F20" s="24" t="s">
        <v>36</v>
      </c>
      <c r="G20" s="24" t="s">
        <v>642</v>
      </c>
      <c r="H20" s="24" t="s">
        <v>37</v>
      </c>
      <c r="I20" s="38">
        <v>100.5</v>
      </c>
      <c r="J20" s="38">
        <v>102.8</v>
      </c>
      <c r="K20" s="38">
        <v>103.2</v>
      </c>
      <c r="L20" s="38">
        <v>103.1</v>
      </c>
      <c r="M20" s="38">
        <v>104.1</v>
      </c>
      <c r="N20" s="38">
        <v>102.7</v>
      </c>
      <c r="O20" s="38">
        <v>616.4</v>
      </c>
      <c r="P20" s="38">
        <v>103.1</v>
      </c>
      <c r="Q20" s="38">
        <v>103.8</v>
      </c>
      <c r="R20" s="38">
        <v>105.1</v>
      </c>
      <c r="S20" s="38">
        <v>104.7</v>
      </c>
      <c r="T20" s="38">
        <v>104.6</v>
      </c>
      <c r="U20" s="38">
        <v>103.3</v>
      </c>
      <c r="V20" s="38">
        <v>624.6</v>
      </c>
      <c r="W20" s="38">
        <v>1241</v>
      </c>
      <c r="X20" s="38">
        <v>206.19999999999996</v>
      </c>
      <c r="Y20" s="38">
        <f>W20+X20</f>
        <v>1447.2</v>
      </c>
      <c r="Z20" s="34"/>
      <c r="AA20" s="34"/>
      <c r="AB20" s="34"/>
      <c r="AC20" s="34"/>
      <c r="AD20" s="34"/>
      <c r="AE20" s="34"/>
      <c r="AF20" s="34"/>
    </row>
    <row r="21" spans="1:32" s="23" customFormat="1" ht="14" x14ac:dyDescent="0.3">
      <c r="A21" s="35">
        <v>5</v>
      </c>
      <c r="B21" s="35" t="s">
        <v>458</v>
      </c>
      <c r="C21" s="35">
        <v>262179</v>
      </c>
      <c r="D21" s="36" t="s">
        <v>135</v>
      </c>
      <c r="E21" s="36" t="s">
        <v>206</v>
      </c>
      <c r="F21" s="24" t="s">
        <v>36</v>
      </c>
      <c r="G21" s="24" t="s">
        <v>642</v>
      </c>
      <c r="H21" s="24" t="s">
        <v>207</v>
      </c>
      <c r="I21" s="38">
        <v>103.8</v>
      </c>
      <c r="J21" s="38">
        <v>103.9</v>
      </c>
      <c r="K21" s="38">
        <v>102.1</v>
      </c>
      <c r="L21" s="38">
        <v>101.8</v>
      </c>
      <c r="M21" s="38">
        <v>102.3</v>
      </c>
      <c r="N21" s="38">
        <v>102.9</v>
      </c>
      <c r="O21" s="38">
        <v>616.79999999999995</v>
      </c>
      <c r="P21" s="38">
        <v>103.6</v>
      </c>
      <c r="Q21" s="38">
        <v>103.8</v>
      </c>
      <c r="R21" s="38">
        <v>104</v>
      </c>
      <c r="S21" s="38">
        <v>104.2</v>
      </c>
      <c r="T21" s="38">
        <v>104.7</v>
      </c>
      <c r="U21" s="38">
        <v>101.2</v>
      </c>
      <c r="V21" s="38">
        <v>621.5</v>
      </c>
      <c r="W21" s="38">
        <v>1238.3</v>
      </c>
      <c r="X21" s="38"/>
      <c r="Y21" s="38"/>
      <c r="Z21" s="34"/>
      <c r="AA21" s="34"/>
      <c r="AB21" s="34"/>
      <c r="AC21" s="34"/>
      <c r="AD21" s="34"/>
      <c r="AE21" s="34"/>
      <c r="AF21" s="34"/>
    </row>
    <row r="22" spans="1:32" s="23" customFormat="1" ht="14" x14ac:dyDescent="0.3">
      <c r="A22" s="35">
        <v>6</v>
      </c>
      <c r="B22" s="35" t="s">
        <v>279</v>
      </c>
      <c r="C22" s="35">
        <v>459943</v>
      </c>
      <c r="D22" s="36" t="s">
        <v>204</v>
      </c>
      <c r="E22" s="36" t="s">
        <v>205</v>
      </c>
      <c r="F22" s="24" t="s">
        <v>36</v>
      </c>
      <c r="G22" s="24" t="s">
        <v>642</v>
      </c>
      <c r="H22" s="24" t="s">
        <v>187</v>
      </c>
      <c r="I22" s="38">
        <v>102.7</v>
      </c>
      <c r="J22" s="38">
        <v>103.1</v>
      </c>
      <c r="K22" s="38">
        <v>104.5</v>
      </c>
      <c r="L22" s="38">
        <v>104</v>
      </c>
      <c r="M22" s="38">
        <v>103.3</v>
      </c>
      <c r="N22" s="38">
        <v>102.9</v>
      </c>
      <c r="O22" s="38">
        <v>620.5</v>
      </c>
      <c r="P22" s="38">
        <v>101.1</v>
      </c>
      <c r="Q22" s="38">
        <v>102.6</v>
      </c>
      <c r="R22" s="38">
        <v>103.6</v>
      </c>
      <c r="S22" s="38">
        <v>104.6</v>
      </c>
      <c r="T22" s="38">
        <v>101.2</v>
      </c>
      <c r="U22" s="38">
        <v>103.7</v>
      </c>
      <c r="V22" s="38">
        <v>616.79999999999995</v>
      </c>
      <c r="W22" s="38">
        <v>1237.3</v>
      </c>
      <c r="X22" s="38">
        <v>141.69999999999987</v>
      </c>
      <c r="Y22" s="38">
        <f>W22+X22</f>
        <v>1378.9999999999998</v>
      </c>
      <c r="Z22" s="34"/>
      <c r="AA22" s="34"/>
      <c r="AB22" s="34"/>
      <c r="AC22" s="34"/>
      <c r="AD22" s="34"/>
      <c r="AE22" s="34"/>
      <c r="AF22" s="34"/>
    </row>
    <row r="23" spans="1:32" s="23" customFormat="1" ht="14" x14ac:dyDescent="0.3">
      <c r="A23" s="35">
        <v>7</v>
      </c>
      <c r="B23" s="35" t="s">
        <v>279</v>
      </c>
      <c r="C23" s="35">
        <v>399850</v>
      </c>
      <c r="D23" s="36" t="s">
        <v>182</v>
      </c>
      <c r="E23" s="36" t="s">
        <v>720</v>
      </c>
      <c r="F23" s="24" t="s">
        <v>43</v>
      </c>
      <c r="G23" s="24" t="s">
        <v>642</v>
      </c>
      <c r="H23" s="24" t="s">
        <v>40</v>
      </c>
      <c r="I23" s="38">
        <v>102.7</v>
      </c>
      <c r="J23" s="38">
        <v>101.5</v>
      </c>
      <c r="K23" s="38">
        <v>105.4</v>
      </c>
      <c r="L23" s="38">
        <v>103.2</v>
      </c>
      <c r="M23" s="38">
        <v>102.1</v>
      </c>
      <c r="N23" s="38">
        <v>104.7</v>
      </c>
      <c r="O23" s="38">
        <v>619.6</v>
      </c>
      <c r="P23" s="38">
        <v>102.4</v>
      </c>
      <c r="Q23" s="38">
        <v>102.6</v>
      </c>
      <c r="R23" s="38">
        <v>102.8</v>
      </c>
      <c r="S23" s="38">
        <v>102.8</v>
      </c>
      <c r="T23" s="38">
        <v>104.4</v>
      </c>
      <c r="U23" s="38">
        <v>102.1</v>
      </c>
      <c r="V23" s="38">
        <v>617.1</v>
      </c>
      <c r="W23" s="38">
        <v>1236.7</v>
      </c>
      <c r="X23" s="38">
        <v>160.99999999999991</v>
      </c>
      <c r="Y23" s="38">
        <f>W23+X23</f>
        <v>1397.7</v>
      </c>
      <c r="Z23" s="34"/>
      <c r="AA23" s="34"/>
      <c r="AB23" s="34"/>
      <c r="AC23" s="34"/>
      <c r="AD23" s="34"/>
      <c r="AE23" s="34"/>
      <c r="AF23" s="34"/>
    </row>
    <row r="24" spans="1:32" s="23" customFormat="1" ht="14" x14ac:dyDescent="0.3">
      <c r="A24" s="35">
        <v>8</v>
      </c>
      <c r="B24" s="35" t="s">
        <v>279</v>
      </c>
      <c r="C24" s="35">
        <v>414624</v>
      </c>
      <c r="D24" s="36" t="s">
        <v>69</v>
      </c>
      <c r="E24" s="36" t="s">
        <v>719</v>
      </c>
      <c r="F24" s="24" t="s">
        <v>36</v>
      </c>
      <c r="G24" s="24" t="s">
        <v>642</v>
      </c>
      <c r="H24" s="24" t="s">
        <v>107</v>
      </c>
      <c r="I24" s="38">
        <v>104.5</v>
      </c>
      <c r="J24" s="38">
        <v>103.3</v>
      </c>
      <c r="K24" s="38">
        <v>103</v>
      </c>
      <c r="L24" s="38">
        <v>100.9</v>
      </c>
      <c r="M24" s="38">
        <v>105.2</v>
      </c>
      <c r="N24" s="38">
        <v>101.3</v>
      </c>
      <c r="O24" s="38">
        <v>618.20000000000005</v>
      </c>
      <c r="P24" s="38">
        <v>102.9</v>
      </c>
      <c r="Q24" s="38">
        <v>102.3</v>
      </c>
      <c r="R24" s="38">
        <v>102.2</v>
      </c>
      <c r="S24" s="38">
        <v>102.9</v>
      </c>
      <c r="T24" s="38">
        <v>104</v>
      </c>
      <c r="U24" s="38">
        <v>103.4</v>
      </c>
      <c r="V24" s="38">
        <v>617.70000000000005</v>
      </c>
      <c r="W24" s="38">
        <v>1235.9000000000001</v>
      </c>
      <c r="X24" s="38">
        <v>186</v>
      </c>
      <c r="Y24" s="38">
        <f>W24+X24</f>
        <v>1421.9</v>
      </c>
      <c r="Z24" s="34"/>
      <c r="AA24" s="34"/>
      <c r="AB24" s="34"/>
      <c r="AC24" s="34"/>
      <c r="AD24" s="34"/>
      <c r="AE24" s="34"/>
      <c r="AF24" s="34"/>
    </row>
    <row r="25" spans="1:32" s="23" customFormat="1" ht="14" x14ac:dyDescent="0.3">
      <c r="A25" s="35">
        <v>9</v>
      </c>
      <c r="B25" s="35" t="s">
        <v>279</v>
      </c>
      <c r="C25" s="35">
        <v>345230</v>
      </c>
      <c r="D25" s="36" t="s">
        <v>34</v>
      </c>
      <c r="E25" s="36" t="s">
        <v>35</v>
      </c>
      <c r="F25" s="24" t="s">
        <v>36</v>
      </c>
      <c r="G25" s="24" t="s">
        <v>642</v>
      </c>
      <c r="H25" s="24" t="s">
        <v>37</v>
      </c>
      <c r="I25" s="38">
        <v>103.1</v>
      </c>
      <c r="J25" s="38">
        <v>102.9</v>
      </c>
      <c r="K25" s="38">
        <v>103</v>
      </c>
      <c r="L25" s="38">
        <v>102.4</v>
      </c>
      <c r="M25" s="38">
        <v>101.4</v>
      </c>
      <c r="N25" s="38">
        <v>101.2</v>
      </c>
      <c r="O25" s="38">
        <v>614</v>
      </c>
      <c r="P25" s="38">
        <v>101.6</v>
      </c>
      <c r="Q25" s="38">
        <v>102.5</v>
      </c>
      <c r="R25" s="38">
        <v>103.5</v>
      </c>
      <c r="S25" s="38">
        <v>103.7</v>
      </c>
      <c r="T25" s="38">
        <v>103.7</v>
      </c>
      <c r="U25" s="38">
        <v>104.3</v>
      </c>
      <c r="V25" s="38">
        <v>619.29999999999995</v>
      </c>
      <c r="W25" s="38">
        <v>1233.3</v>
      </c>
      <c r="X25" s="38">
        <v>121.9</v>
      </c>
      <c r="Y25" s="38">
        <f>W25+X25</f>
        <v>1355.2</v>
      </c>
      <c r="Z25" s="34"/>
      <c r="AA25" s="34"/>
      <c r="AB25" s="34"/>
      <c r="AC25" s="34"/>
      <c r="AD25" s="34"/>
      <c r="AE25" s="34"/>
      <c r="AF25" s="34"/>
    </row>
    <row r="26" spans="1:32" s="23" customFormat="1" ht="14" x14ac:dyDescent="0.3">
      <c r="A26" s="35">
        <v>10</v>
      </c>
      <c r="B26" s="35" t="s">
        <v>458</v>
      </c>
      <c r="C26" s="35">
        <v>346587</v>
      </c>
      <c r="D26" s="36" t="s">
        <v>94</v>
      </c>
      <c r="E26" s="36" t="s">
        <v>95</v>
      </c>
      <c r="F26" s="24" t="s">
        <v>36</v>
      </c>
      <c r="G26" s="24" t="s">
        <v>642</v>
      </c>
      <c r="H26" s="24" t="s">
        <v>96</v>
      </c>
      <c r="I26" s="38">
        <v>102.7</v>
      </c>
      <c r="J26" s="38">
        <v>102.7</v>
      </c>
      <c r="K26" s="38">
        <v>102.3</v>
      </c>
      <c r="L26" s="38">
        <v>101.1</v>
      </c>
      <c r="M26" s="38">
        <v>103.8</v>
      </c>
      <c r="N26" s="38">
        <v>102.7</v>
      </c>
      <c r="O26" s="38">
        <v>615.29999999999995</v>
      </c>
      <c r="P26" s="38">
        <v>104</v>
      </c>
      <c r="Q26" s="38">
        <v>101.1</v>
      </c>
      <c r="R26" s="38">
        <v>102.6</v>
      </c>
      <c r="S26" s="38">
        <v>103.4</v>
      </c>
      <c r="T26" s="38">
        <v>102.8</v>
      </c>
      <c r="U26" s="38">
        <v>102.9</v>
      </c>
      <c r="V26" s="38">
        <v>616.79999999999995</v>
      </c>
      <c r="W26" s="38">
        <v>1232.0999999999999</v>
      </c>
      <c r="X26" s="38"/>
      <c r="Y26" s="38"/>
      <c r="Z26" s="34"/>
      <c r="AA26" s="34"/>
      <c r="AB26" s="34"/>
      <c r="AC26" s="34"/>
      <c r="AD26" s="34"/>
      <c r="AE26" s="34"/>
      <c r="AF26" s="34"/>
    </row>
    <row r="27" spans="1:32" s="23" customFormat="1" ht="14" x14ac:dyDescent="0.3">
      <c r="A27" s="35">
        <v>11</v>
      </c>
      <c r="B27" s="35" t="s">
        <v>279</v>
      </c>
      <c r="C27" s="35">
        <v>280941</v>
      </c>
      <c r="D27" s="36" t="s">
        <v>69</v>
      </c>
      <c r="E27" s="36" t="s">
        <v>70</v>
      </c>
      <c r="F27" s="24" t="s">
        <v>36</v>
      </c>
      <c r="G27" s="24" t="s">
        <v>642</v>
      </c>
      <c r="H27" s="24" t="s">
        <v>71</v>
      </c>
      <c r="I27" s="38">
        <v>101.9</v>
      </c>
      <c r="J27" s="38">
        <v>100.9</v>
      </c>
      <c r="K27" s="38">
        <v>103.2</v>
      </c>
      <c r="L27" s="38">
        <v>103.3</v>
      </c>
      <c r="M27" s="38">
        <v>102.7</v>
      </c>
      <c r="N27" s="38">
        <v>101.7</v>
      </c>
      <c r="O27" s="38">
        <v>613.70000000000005</v>
      </c>
      <c r="P27" s="38">
        <v>103.9</v>
      </c>
      <c r="Q27" s="38">
        <v>102.6</v>
      </c>
      <c r="R27" s="38">
        <v>100.5</v>
      </c>
      <c r="S27" s="38">
        <v>102.2</v>
      </c>
      <c r="T27" s="38">
        <v>103</v>
      </c>
      <c r="U27" s="38">
        <v>104.5</v>
      </c>
      <c r="V27" s="38">
        <v>616.70000000000005</v>
      </c>
      <c r="W27" s="38">
        <v>1230.4000000000001</v>
      </c>
      <c r="X27" s="38"/>
      <c r="Y27" s="38"/>
      <c r="Z27" s="34"/>
      <c r="AA27" s="34"/>
      <c r="AB27" s="34"/>
      <c r="AC27" s="34"/>
      <c r="AD27" s="34"/>
      <c r="AE27" s="34"/>
      <c r="AF27" s="34"/>
    </row>
    <row r="28" spans="1:32" s="23" customFormat="1" ht="14" x14ac:dyDescent="0.3">
      <c r="A28" s="35">
        <v>12</v>
      </c>
      <c r="B28" s="35" t="s">
        <v>458</v>
      </c>
      <c r="C28" s="35">
        <v>414337</v>
      </c>
      <c r="D28" s="36" t="s">
        <v>51</v>
      </c>
      <c r="E28" s="36" t="s">
        <v>52</v>
      </c>
      <c r="F28" s="24" t="s">
        <v>43</v>
      </c>
      <c r="G28" s="24" t="s">
        <v>642</v>
      </c>
      <c r="H28" s="24" t="s">
        <v>53</v>
      </c>
      <c r="I28" s="38">
        <v>101.1</v>
      </c>
      <c r="J28" s="38">
        <v>100.5</v>
      </c>
      <c r="K28" s="38">
        <v>103.2</v>
      </c>
      <c r="L28" s="38">
        <v>104.4</v>
      </c>
      <c r="M28" s="38">
        <v>103.3</v>
      </c>
      <c r="N28" s="38">
        <v>102.8</v>
      </c>
      <c r="O28" s="38">
        <v>615.29999999999995</v>
      </c>
      <c r="P28" s="38">
        <v>104.1</v>
      </c>
      <c r="Q28" s="38">
        <v>102.9</v>
      </c>
      <c r="R28" s="38">
        <v>102.3</v>
      </c>
      <c r="S28" s="38">
        <v>99.9</v>
      </c>
      <c r="T28" s="38">
        <v>102.9</v>
      </c>
      <c r="U28" s="38">
        <v>102</v>
      </c>
      <c r="V28" s="38">
        <v>614.1</v>
      </c>
      <c r="W28" s="38">
        <v>1229.4000000000001</v>
      </c>
      <c r="X28" s="38"/>
      <c r="Y28" s="38"/>
      <c r="Z28" s="34"/>
      <c r="AA28" s="34"/>
      <c r="AB28" s="34"/>
      <c r="AC28" s="34"/>
      <c r="AD28" s="34"/>
      <c r="AE28" s="34"/>
      <c r="AF28" s="34"/>
    </row>
    <row r="29" spans="1:32" s="23" customFormat="1" ht="14" x14ac:dyDescent="0.3">
      <c r="A29" s="35">
        <v>13</v>
      </c>
      <c r="B29" s="35" t="s">
        <v>279</v>
      </c>
      <c r="C29" s="35">
        <v>325340</v>
      </c>
      <c r="D29" s="36" t="s">
        <v>86</v>
      </c>
      <c r="E29" s="36" t="s">
        <v>87</v>
      </c>
      <c r="F29" s="24" t="s">
        <v>36</v>
      </c>
      <c r="G29" s="24" t="s">
        <v>642</v>
      </c>
      <c r="H29" s="24" t="s">
        <v>71</v>
      </c>
      <c r="I29" s="38">
        <v>101.6</v>
      </c>
      <c r="J29" s="38">
        <v>101.6</v>
      </c>
      <c r="K29" s="38">
        <v>103.3</v>
      </c>
      <c r="L29" s="38">
        <v>101.6</v>
      </c>
      <c r="M29" s="38">
        <v>103.6</v>
      </c>
      <c r="N29" s="38">
        <v>102.9</v>
      </c>
      <c r="O29" s="38">
        <v>614.6</v>
      </c>
      <c r="P29" s="38">
        <v>101.6</v>
      </c>
      <c r="Q29" s="38">
        <v>104</v>
      </c>
      <c r="R29" s="38">
        <v>100.7</v>
      </c>
      <c r="S29" s="38">
        <v>103.1</v>
      </c>
      <c r="T29" s="38">
        <v>102.1</v>
      </c>
      <c r="U29" s="38">
        <v>102.8</v>
      </c>
      <c r="V29" s="38">
        <v>614.29999999999995</v>
      </c>
      <c r="W29" s="38">
        <v>1228.9000000000001</v>
      </c>
      <c r="X29" s="38"/>
      <c r="Y29" s="38"/>
      <c r="Z29" s="34"/>
      <c r="AA29" s="34"/>
      <c r="AB29" s="34"/>
      <c r="AC29" s="34"/>
      <c r="AD29" s="34"/>
      <c r="AE29" s="34"/>
      <c r="AF29" s="34"/>
    </row>
    <row r="30" spans="1:32" s="23" customFormat="1" ht="14" x14ac:dyDescent="0.3">
      <c r="A30" s="35">
        <v>14</v>
      </c>
      <c r="B30" s="35" t="s">
        <v>458</v>
      </c>
      <c r="C30" s="35">
        <v>395852</v>
      </c>
      <c r="D30" s="36" t="s">
        <v>208</v>
      </c>
      <c r="E30" s="36" t="s">
        <v>209</v>
      </c>
      <c r="F30" s="24" t="s">
        <v>43</v>
      </c>
      <c r="G30" s="24" t="s">
        <v>642</v>
      </c>
      <c r="H30" s="24" t="s">
        <v>96</v>
      </c>
      <c r="I30" s="38">
        <v>102.9</v>
      </c>
      <c r="J30" s="38">
        <v>98.8</v>
      </c>
      <c r="K30" s="38">
        <v>102.7</v>
      </c>
      <c r="L30" s="38">
        <v>101.3</v>
      </c>
      <c r="M30" s="38">
        <v>102.8</v>
      </c>
      <c r="N30" s="38">
        <v>104.3</v>
      </c>
      <c r="O30" s="38">
        <v>612.79999999999995</v>
      </c>
      <c r="P30" s="38">
        <v>102.6</v>
      </c>
      <c r="Q30" s="38">
        <v>102.3</v>
      </c>
      <c r="R30" s="38">
        <v>103.4</v>
      </c>
      <c r="S30" s="38">
        <v>101.8</v>
      </c>
      <c r="T30" s="38">
        <v>102.6</v>
      </c>
      <c r="U30" s="38">
        <v>102.9</v>
      </c>
      <c r="V30" s="38">
        <v>615.6</v>
      </c>
      <c r="W30" s="38">
        <v>1228.4000000000001</v>
      </c>
      <c r="X30" s="38"/>
      <c r="Y30" s="38"/>
      <c r="Z30" s="34"/>
      <c r="AA30" s="34"/>
      <c r="AB30" s="34"/>
      <c r="AC30" s="34"/>
      <c r="AD30" s="34"/>
      <c r="AE30" s="34"/>
      <c r="AF30" s="34"/>
    </row>
    <row r="31" spans="1:32" s="23" customFormat="1" ht="14" x14ac:dyDescent="0.3">
      <c r="A31" s="35">
        <v>15</v>
      </c>
      <c r="B31" s="35" t="s">
        <v>279</v>
      </c>
      <c r="C31" s="35">
        <v>476672</v>
      </c>
      <c r="D31" s="36" t="s">
        <v>38</v>
      </c>
      <c r="E31" s="36" t="s">
        <v>39</v>
      </c>
      <c r="F31" s="24" t="s">
        <v>32</v>
      </c>
      <c r="G31" s="24" t="s">
        <v>642</v>
      </c>
      <c r="H31" s="24" t="s">
        <v>40</v>
      </c>
      <c r="I31" s="38">
        <v>102</v>
      </c>
      <c r="J31" s="38">
        <v>100.9</v>
      </c>
      <c r="K31" s="38">
        <v>102.3</v>
      </c>
      <c r="L31" s="38">
        <v>101.7</v>
      </c>
      <c r="M31" s="38">
        <v>103.1</v>
      </c>
      <c r="N31" s="38">
        <v>103.4</v>
      </c>
      <c r="O31" s="38">
        <v>613.4</v>
      </c>
      <c r="P31" s="38">
        <v>104.6</v>
      </c>
      <c r="Q31" s="38">
        <v>101.8</v>
      </c>
      <c r="R31" s="38">
        <v>103.3</v>
      </c>
      <c r="S31" s="38">
        <v>101.1</v>
      </c>
      <c r="T31" s="38">
        <v>102.1</v>
      </c>
      <c r="U31" s="38">
        <v>100.7</v>
      </c>
      <c r="V31" s="38">
        <v>613.6</v>
      </c>
      <c r="W31" s="38">
        <v>1227</v>
      </c>
      <c r="X31" s="38"/>
      <c r="Y31" s="38"/>
      <c r="Z31" s="34"/>
      <c r="AA31" s="34"/>
      <c r="AB31" s="34"/>
      <c r="AC31" s="34"/>
      <c r="AD31" s="34"/>
      <c r="AE31" s="34"/>
      <c r="AF31" s="34"/>
    </row>
    <row r="32" spans="1:32" s="23" customFormat="1" ht="14" x14ac:dyDescent="0.3">
      <c r="A32" s="35">
        <v>16</v>
      </c>
      <c r="B32" s="35" t="s">
        <v>279</v>
      </c>
      <c r="C32" s="35">
        <v>377179</v>
      </c>
      <c r="D32" s="36" t="s">
        <v>59</v>
      </c>
      <c r="E32" s="36" t="s">
        <v>60</v>
      </c>
      <c r="F32" s="24" t="s">
        <v>36</v>
      </c>
      <c r="G32" s="24" t="s">
        <v>642</v>
      </c>
      <c r="H32" s="24" t="s">
        <v>61</v>
      </c>
      <c r="I32" s="38">
        <v>103.2</v>
      </c>
      <c r="J32" s="38">
        <v>102.7</v>
      </c>
      <c r="K32" s="38">
        <v>101.9</v>
      </c>
      <c r="L32" s="38">
        <v>100.6</v>
      </c>
      <c r="M32" s="38">
        <v>103</v>
      </c>
      <c r="N32" s="38">
        <v>103.1</v>
      </c>
      <c r="O32" s="38">
        <v>614.5</v>
      </c>
      <c r="P32" s="38">
        <v>101.3</v>
      </c>
      <c r="Q32" s="38">
        <v>100.2</v>
      </c>
      <c r="R32" s="38">
        <v>102</v>
      </c>
      <c r="S32" s="38">
        <v>102.6</v>
      </c>
      <c r="T32" s="38">
        <v>103</v>
      </c>
      <c r="U32" s="38">
        <v>103.2</v>
      </c>
      <c r="V32" s="38">
        <v>612.29999999999995</v>
      </c>
      <c r="W32" s="38">
        <v>1226.8</v>
      </c>
      <c r="X32" s="38"/>
      <c r="Y32" s="38"/>
      <c r="Z32" s="34"/>
      <c r="AA32" s="34"/>
      <c r="AB32" s="34"/>
      <c r="AC32" s="34"/>
      <c r="AD32" s="34"/>
      <c r="AE32" s="34"/>
      <c r="AF32" s="34"/>
    </row>
    <row r="33" spans="1:32" s="23" customFormat="1" ht="14" x14ac:dyDescent="0.3">
      <c r="A33" s="35">
        <v>17</v>
      </c>
      <c r="B33" s="35" t="s">
        <v>458</v>
      </c>
      <c r="C33" s="35">
        <v>361139</v>
      </c>
      <c r="D33" s="36" t="s">
        <v>38</v>
      </c>
      <c r="E33" s="36" t="s">
        <v>645</v>
      </c>
      <c r="F33" s="24" t="s">
        <v>36</v>
      </c>
      <c r="G33" s="24" t="s">
        <v>642</v>
      </c>
      <c r="H33" s="24" t="s">
        <v>50</v>
      </c>
      <c r="I33" s="38">
        <v>101.3</v>
      </c>
      <c r="J33" s="38">
        <v>100.2</v>
      </c>
      <c r="K33" s="38">
        <v>101.9</v>
      </c>
      <c r="L33" s="38">
        <v>102.9</v>
      </c>
      <c r="M33" s="38">
        <v>101.4</v>
      </c>
      <c r="N33" s="38">
        <v>103.3</v>
      </c>
      <c r="O33" s="38">
        <v>611</v>
      </c>
      <c r="P33" s="38">
        <v>103</v>
      </c>
      <c r="Q33" s="38">
        <v>103.2</v>
      </c>
      <c r="R33" s="38">
        <v>104.3</v>
      </c>
      <c r="S33" s="38">
        <v>100.3</v>
      </c>
      <c r="T33" s="38">
        <v>102.3</v>
      </c>
      <c r="U33" s="38">
        <v>100</v>
      </c>
      <c r="V33" s="38">
        <v>613.1</v>
      </c>
      <c r="W33" s="38">
        <v>1224.0999999999999</v>
      </c>
      <c r="X33" s="38"/>
      <c r="Y33" s="38"/>
      <c r="Z33" s="34"/>
      <c r="AA33" s="34"/>
      <c r="AB33" s="34"/>
      <c r="AC33" s="34"/>
      <c r="AD33" s="34"/>
      <c r="AE33" s="34"/>
      <c r="AF33" s="34"/>
    </row>
    <row r="34" spans="1:32" s="23" customFormat="1" ht="14" x14ac:dyDescent="0.3">
      <c r="A34" s="35">
        <v>18</v>
      </c>
      <c r="B34" s="35" t="s">
        <v>458</v>
      </c>
      <c r="C34" s="35">
        <v>400645</v>
      </c>
      <c r="D34" s="36" t="s">
        <v>210</v>
      </c>
      <c r="E34" s="36" t="s">
        <v>57</v>
      </c>
      <c r="F34" s="24" t="s">
        <v>36</v>
      </c>
      <c r="G34" s="24" t="s">
        <v>642</v>
      </c>
      <c r="H34" s="24" t="s">
        <v>37</v>
      </c>
      <c r="I34" s="38">
        <v>102</v>
      </c>
      <c r="J34" s="38">
        <v>99.7</v>
      </c>
      <c r="K34" s="38">
        <v>101.2</v>
      </c>
      <c r="L34" s="38">
        <v>103.7</v>
      </c>
      <c r="M34" s="38">
        <v>103</v>
      </c>
      <c r="N34" s="38">
        <v>103.2</v>
      </c>
      <c r="O34" s="38">
        <v>612.79999999999995</v>
      </c>
      <c r="P34" s="38">
        <v>98.9</v>
      </c>
      <c r="Q34" s="38">
        <v>98.8</v>
      </c>
      <c r="R34" s="38">
        <v>102.8</v>
      </c>
      <c r="S34" s="38">
        <v>104.2</v>
      </c>
      <c r="T34" s="38">
        <v>104.2</v>
      </c>
      <c r="U34" s="38">
        <v>102.1</v>
      </c>
      <c r="V34" s="38">
        <v>611</v>
      </c>
      <c r="W34" s="38">
        <v>1223.8</v>
      </c>
      <c r="X34" s="38"/>
      <c r="Y34" s="38"/>
      <c r="Z34" s="34"/>
      <c r="AA34" s="34"/>
      <c r="AB34" s="34"/>
      <c r="AC34" s="34"/>
      <c r="AD34" s="34"/>
      <c r="AE34" s="34"/>
      <c r="AF34" s="34"/>
    </row>
    <row r="35" spans="1:32" s="23" customFormat="1" ht="14" x14ac:dyDescent="0.3">
      <c r="A35" s="35">
        <v>19</v>
      </c>
      <c r="B35" s="35" t="s">
        <v>279</v>
      </c>
      <c r="C35" s="35">
        <v>346139</v>
      </c>
      <c r="D35" s="36" t="s">
        <v>136</v>
      </c>
      <c r="E35" s="36" t="s">
        <v>137</v>
      </c>
      <c r="F35" s="24" t="s">
        <v>36</v>
      </c>
      <c r="G35" s="24" t="s">
        <v>642</v>
      </c>
      <c r="H35" s="24" t="s">
        <v>37</v>
      </c>
      <c r="I35" s="38">
        <v>102.3</v>
      </c>
      <c r="J35" s="38">
        <v>100.1</v>
      </c>
      <c r="K35" s="38">
        <v>103.4</v>
      </c>
      <c r="L35" s="38">
        <v>101.9</v>
      </c>
      <c r="M35" s="38">
        <v>103.5</v>
      </c>
      <c r="N35" s="38">
        <v>102.4</v>
      </c>
      <c r="O35" s="38">
        <v>613.6</v>
      </c>
      <c r="P35" s="38">
        <v>102.2</v>
      </c>
      <c r="Q35" s="38">
        <v>102.1</v>
      </c>
      <c r="R35" s="38">
        <v>100.5</v>
      </c>
      <c r="S35" s="38">
        <v>101.4</v>
      </c>
      <c r="T35" s="38">
        <v>100.6</v>
      </c>
      <c r="U35" s="38">
        <v>103.3</v>
      </c>
      <c r="V35" s="38">
        <v>610.1</v>
      </c>
      <c r="W35" s="38">
        <v>1223.7</v>
      </c>
      <c r="X35" s="38"/>
      <c r="Y35" s="38"/>
      <c r="Z35" s="34"/>
      <c r="AA35" s="34"/>
      <c r="AB35" s="34"/>
      <c r="AC35" s="34"/>
      <c r="AD35" s="34"/>
      <c r="AE35" s="34"/>
      <c r="AF35" s="34"/>
    </row>
    <row r="36" spans="1:32" s="23" customFormat="1" ht="14" x14ac:dyDescent="0.3">
      <c r="A36" s="35">
        <v>20</v>
      </c>
      <c r="B36" s="35" t="s">
        <v>279</v>
      </c>
      <c r="C36" s="35">
        <v>399779</v>
      </c>
      <c r="D36" s="36" t="s">
        <v>41</v>
      </c>
      <c r="E36" s="36" t="s">
        <v>42</v>
      </c>
      <c r="F36" s="24" t="s">
        <v>43</v>
      </c>
      <c r="G36" s="24" t="s">
        <v>642</v>
      </c>
      <c r="H36" s="24" t="s">
        <v>37</v>
      </c>
      <c r="I36" s="38">
        <v>102.8</v>
      </c>
      <c r="J36" s="38">
        <v>101.7</v>
      </c>
      <c r="K36" s="38">
        <v>100.7</v>
      </c>
      <c r="L36" s="38">
        <v>101.9</v>
      </c>
      <c r="M36" s="38">
        <v>103.3</v>
      </c>
      <c r="N36" s="38">
        <v>102.6</v>
      </c>
      <c r="O36" s="38">
        <v>613</v>
      </c>
      <c r="P36" s="38">
        <v>99.4</v>
      </c>
      <c r="Q36" s="38">
        <v>102.8</v>
      </c>
      <c r="R36" s="38">
        <v>101.6</v>
      </c>
      <c r="S36" s="38">
        <v>100.4</v>
      </c>
      <c r="T36" s="38">
        <v>100.6</v>
      </c>
      <c r="U36" s="38">
        <v>104.9</v>
      </c>
      <c r="V36" s="38">
        <v>609.70000000000005</v>
      </c>
      <c r="W36" s="38">
        <v>1222.7</v>
      </c>
      <c r="X36" s="38"/>
      <c r="Y36" s="38"/>
      <c r="Z36" s="34"/>
      <c r="AA36" s="34"/>
      <c r="AB36" s="34"/>
      <c r="AC36" s="34"/>
      <c r="AD36" s="34"/>
      <c r="AE36" s="34"/>
      <c r="AF36" s="34"/>
    </row>
    <row r="37" spans="1:32" s="23" customFormat="1" ht="14" x14ac:dyDescent="0.3">
      <c r="A37" s="35">
        <v>21</v>
      </c>
      <c r="B37" s="35" t="s">
        <v>458</v>
      </c>
      <c r="C37" s="35">
        <v>406708</v>
      </c>
      <c r="D37" s="36" t="s">
        <v>74</v>
      </c>
      <c r="E37" s="36" t="s">
        <v>75</v>
      </c>
      <c r="F37" s="24" t="s">
        <v>32</v>
      </c>
      <c r="G37" s="24" t="s">
        <v>642</v>
      </c>
      <c r="H37" s="24" t="s">
        <v>37</v>
      </c>
      <c r="I37" s="38">
        <v>103.3</v>
      </c>
      <c r="J37" s="38">
        <v>101.8</v>
      </c>
      <c r="K37" s="38">
        <v>101.5</v>
      </c>
      <c r="L37" s="38">
        <v>101.2</v>
      </c>
      <c r="M37" s="38">
        <v>102</v>
      </c>
      <c r="N37" s="38">
        <v>102.3</v>
      </c>
      <c r="O37" s="38">
        <v>612.1</v>
      </c>
      <c r="P37" s="38">
        <v>102.2</v>
      </c>
      <c r="Q37" s="38">
        <v>102</v>
      </c>
      <c r="R37" s="38">
        <v>101</v>
      </c>
      <c r="S37" s="38">
        <v>102.9</v>
      </c>
      <c r="T37" s="38">
        <v>100.4</v>
      </c>
      <c r="U37" s="38">
        <v>101.8</v>
      </c>
      <c r="V37" s="38">
        <v>610.29999999999995</v>
      </c>
      <c r="W37" s="38">
        <v>1222.4000000000001</v>
      </c>
      <c r="X37" s="38"/>
      <c r="Y37" s="38"/>
      <c r="Z37" s="34"/>
      <c r="AA37" s="34"/>
      <c r="AB37" s="34"/>
      <c r="AC37" s="34"/>
      <c r="AD37" s="34"/>
      <c r="AE37" s="34"/>
      <c r="AF37" s="34"/>
    </row>
    <row r="38" spans="1:32" s="23" customFormat="1" ht="14" x14ac:dyDescent="0.3">
      <c r="A38" s="35">
        <v>22</v>
      </c>
      <c r="B38" s="35" t="s">
        <v>279</v>
      </c>
      <c r="C38" s="35">
        <v>408126</v>
      </c>
      <c r="D38" s="36" t="s">
        <v>183</v>
      </c>
      <c r="E38" s="36" t="s">
        <v>184</v>
      </c>
      <c r="F38" s="24" t="s">
        <v>43</v>
      </c>
      <c r="G38" s="24" t="s">
        <v>642</v>
      </c>
      <c r="H38" s="24" t="s">
        <v>110</v>
      </c>
      <c r="I38" s="38">
        <v>99.6</v>
      </c>
      <c r="J38" s="38">
        <v>104.6</v>
      </c>
      <c r="K38" s="38">
        <v>102.1</v>
      </c>
      <c r="L38" s="38">
        <v>101.5</v>
      </c>
      <c r="M38" s="38">
        <v>102.2</v>
      </c>
      <c r="N38" s="38">
        <v>104.7</v>
      </c>
      <c r="O38" s="38">
        <v>614.70000000000005</v>
      </c>
      <c r="P38" s="38">
        <v>99.8</v>
      </c>
      <c r="Q38" s="38">
        <v>101.8</v>
      </c>
      <c r="R38" s="38">
        <v>102</v>
      </c>
      <c r="S38" s="38">
        <v>102.7</v>
      </c>
      <c r="T38" s="38">
        <v>100.1</v>
      </c>
      <c r="U38" s="38">
        <v>101.3</v>
      </c>
      <c r="V38" s="38">
        <v>607.70000000000005</v>
      </c>
      <c r="W38" s="38">
        <v>1222.4000000000001</v>
      </c>
      <c r="X38" s="38"/>
      <c r="Y38" s="38"/>
      <c r="Z38" s="34"/>
      <c r="AA38" s="34"/>
      <c r="AB38" s="34"/>
      <c r="AC38" s="34"/>
      <c r="AD38" s="34"/>
      <c r="AE38" s="34"/>
      <c r="AF38" s="34"/>
    </row>
    <row r="39" spans="1:32" s="23" customFormat="1" ht="14" x14ac:dyDescent="0.3">
      <c r="A39" s="35">
        <v>23</v>
      </c>
      <c r="B39" s="35" t="s">
        <v>458</v>
      </c>
      <c r="C39" s="35">
        <v>382123</v>
      </c>
      <c r="D39" s="36" t="s">
        <v>643</v>
      </c>
      <c r="E39" s="36" t="s">
        <v>644</v>
      </c>
      <c r="F39" s="24" t="s">
        <v>36</v>
      </c>
      <c r="G39" s="24" t="s">
        <v>642</v>
      </c>
      <c r="H39" s="24" t="s">
        <v>96</v>
      </c>
      <c r="I39" s="38">
        <v>101</v>
      </c>
      <c r="J39" s="38">
        <v>103.5</v>
      </c>
      <c r="K39" s="38">
        <v>103.8</v>
      </c>
      <c r="L39" s="38">
        <v>103.1</v>
      </c>
      <c r="M39" s="38">
        <v>101.3</v>
      </c>
      <c r="N39" s="38">
        <v>100.6</v>
      </c>
      <c r="O39" s="38">
        <v>613.29999999999995</v>
      </c>
      <c r="P39" s="38">
        <v>100.7</v>
      </c>
      <c r="Q39" s="38">
        <v>101.1</v>
      </c>
      <c r="R39" s="38">
        <v>100.3</v>
      </c>
      <c r="S39" s="38">
        <v>101</v>
      </c>
      <c r="T39" s="38">
        <v>102.7</v>
      </c>
      <c r="U39" s="38">
        <v>102.2</v>
      </c>
      <c r="V39" s="38">
        <v>608</v>
      </c>
      <c r="W39" s="38">
        <v>1221.3</v>
      </c>
      <c r="X39" s="38"/>
      <c r="Y39" s="38"/>
      <c r="Z39" s="34"/>
      <c r="AA39" s="34"/>
      <c r="AB39" s="34"/>
      <c r="AC39" s="34"/>
      <c r="AD39" s="34"/>
      <c r="AE39" s="34"/>
      <c r="AF39" s="34"/>
    </row>
    <row r="40" spans="1:32" s="23" customFormat="1" ht="14" x14ac:dyDescent="0.3">
      <c r="A40" s="35">
        <v>24</v>
      </c>
      <c r="B40" s="35" t="s">
        <v>279</v>
      </c>
      <c r="C40" s="35">
        <v>372233</v>
      </c>
      <c r="D40" s="36" t="s">
        <v>105</v>
      </c>
      <c r="E40" s="36" t="s">
        <v>106</v>
      </c>
      <c r="F40" s="24" t="s">
        <v>43</v>
      </c>
      <c r="G40" s="24" t="s">
        <v>642</v>
      </c>
      <c r="H40" s="24" t="s">
        <v>107</v>
      </c>
      <c r="I40" s="38">
        <v>101.9</v>
      </c>
      <c r="J40" s="38">
        <v>100.3</v>
      </c>
      <c r="K40" s="38">
        <v>101.8</v>
      </c>
      <c r="L40" s="38">
        <v>103.1</v>
      </c>
      <c r="M40" s="38">
        <v>103</v>
      </c>
      <c r="N40" s="38">
        <v>101</v>
      </c>
      <c r="O40" s="38">
        <v>611.1</v>
      </c>
      <c r="P40" s="38">
        <v>102.8</v>
      </c>
      <c r="Q40" s="38">
        <v>99.4</v>
      </c>
      <c r="R40" s="38">
        <v>100.7</v>
      </c>
      <c r="S40" s="38">
        <v>101</v>
      </c>
      <c r="T40" s="38">
        <v>101</v>
      </c>
      <c r="U40" s="38">
        <v>104.9</v>
      </c>
      <c r="V40" s="38">
        <v>609.79999999999995</v>
      </c>
      <c r="W40" s="38">
        <v>1220.9000000000001</v>
      </c>
      <c r="X40" s="38"/>
      <c r="Y40" s="38"/>
      <c r="Z40" s="34"/>
      <c r="AA40" s="34"/>
      <c r="AB40" s="34"/>
      <c r="AC40" s="34"/>
      <c r="AD40" s="34"/>
      <c r="AE40" s="34"/>
      <c r="AF40" s="34"/>
    </row>
    <row r="41" spans="1:32" s="23" customFormat="1" ht="14" x14ac:dyDescent="0.3">
      <c r="A41" s="35">
        <v>25</v>
      </c>
      <c r="B41" s="35" t="s">
        <v>279</v>
      </c>
      <c r="C41" s="35">
        <v>467177</v>
      </c>
      <c r="D41" s="36" t="s">
        <v>164</v>
      </c>
      <c r="E41" s="36" t="s">
        <v>165</v>
      </c>
      <c r="F41" s="24" t="s">
        <v>32</v>
      </c>
      <c r="G41" s="24" t="s">
        <v>642</v>
      </c>
      <c r="H41" s="24" t="s">
        <v>64</v>
      </c>
      <c r="I41" s="38">
        <v>101.3</v>
      </c>
      <c r="J41" s="38">
        <v>99.1</v>
      </c>
      <c r="K41" s="38">
        <v>102.5</v>
      </c>
      <c r="L41" s="38">
        <v>102.4</v>
      </c>
      <c r="M41" s="38">
        <v>101.1</v>
      </c>
      <c r="N41" s="38">
        <v>102.1</v>
      </c>
      <c r="O41" s="38">
        <v>608.5</v>
      </c>
      <c r="P41" s="38">
        <v>102.1</v>
      </c>
      <c r="Q41" s="38">
        <v>102</v>
      </c>
      <c r="R41" s="38">
        <v>101.6</v>
      </c>
      <c r="S41" s="38">
        <v>103.2</v>
      </c>
      <c r="T41" s="38">
        <v>102</v>
      </c>
      <c r="U41" s="38">
        <v>101.3</v>
      </c>
      <c r="V41" s="38">
        <v>612.20000000000005</v>
      </c>
      <c r="W41" s="38">
        <v>1220.7</v>
      </c>
      <c r="X41" s="38"/>
      <c r="Y41" s="38"/>
      <c r="Z41" s="34"/>
      <c r="AA41" s="34"/>
      <c r="AB41" s="34"/>
      <c r="AC41" s="34"/>
      <c r="AD41" s="34"/>
      <c r="AE41" s="34"/>
      <c r="AF41" s="34"/>
    </row>
    <row r="42" spans="1:32" s="23" customFormat="1" ht="14" x14ac:dyDescent="0.3">
      <c r="A42" s="35">
        <v>26</v>
      </c>
      <c r="B42" s="35" t="s">
        <v>279</v>
      </c>
      <c r="C42" s="35">
        <v>493686</v>
      </c>
      <c r="D42" s="36" t="s">
        <v>72</v>
      </c>
      <c r="E42" s="36" t="s">
        <v>73</v>
      </c>
      <c r="F42" s="24" t="s">
        <v>43</v>
      </c>
      <c r="G42" s="24" t="s">
        <v>642</v>
      </c>
      <c r="H42" s="24" t="s">
        <v>37</v>
      </c>
      <c r="I42" s="38">
        <v>101.5</v>
      </c>
      <c r="J42" s="38">
        <v>100.2</v>
      </c>
      <c r="K42" s="38">
        <v>99.7</v>
      </c>
      <c r="L42" s="38">
        <v>102.8</v>
      </c>
      <c r="M42" s="38">
        <v>101.4</v>
      </c>
      <c r="N42" s="38">
        <v>104.1</v>
      </c>
      <c r="O42" s="38">
        <v>609.70000000000005</v>
      </c>
      <c r="P42" s="38">
        <v>99.7</v>
      </c>
      <c r="Q42" s="38">
        <v>99.8</v>
      </c>
      <c r="R42" s="38">
        <v>104.4</v>
      </c>
      <c r="S42" s="38">
        <v>100</v>
      </c>
      <c r="T42" s="38">
        <v>103.2</v>
      </c>
      <c r="U42" s="38">
        <v>103.7</v>
      </c>
      <c r="V42" s="38">
        <v>610.79999999999995</v>
      </c>
      <c r="W42" s="38">
        <v>1220.5</v>
      </c>
      <c r="X42" s="38"/>
      <c r="Y42" s="38"/>
      <c r="Z42" s="34"/>
      <c r="AA42" s="34"/>
      <c r="AB42" s="34"/>
      <c r="AC42" s="34"/>
      <c r="AD42" s="34"/>
      <c r="AE42" s="34"/>
      <c r="AF42" s="34"/>
    </row>
    <row r="43" spans="1:32" s="23" customFormat="1" ht="14" x14ac:dyDescent="0.3">
      <c r="A43" s="35">
        <v>27</v>
      </c>
      <c r="B43" s="35" t="s">
        <v>279</v>
      </c>
      <c r="C43" s="35">
        <v>423788</v>
      </c>
      <c r="D43" s="36" t="s">
        <v>124</v>
      </c>
      <c r="E43" s="36" t="s">
        <v>125</v>
      </c>
      <c r="F43" s="24" t="s">
        <v>43</v>
      </c>
      <c r="G43" s="24" t="s">
        <v>642</v>
      </c>
      <c r="H43" s="24" t="s">
        <v>40</v>
      </c>
      <c r="I43" s="38">
        <v>102.7</v>
      </c>
      <c r="J43" s="38">
        <v>102.5</v>
      </c>
      <c r="K43" s="38">
        <v>100.8</v>
      </c>
      <c r="L43" s="38">
        <v>102</v>
      </c>
      <c r="M43" s="38">
        <v>103.3</v>
      </c>
      <c r="N43" s="38">
        <v>100</v>
      </c>
      <c r="O43" s="38">
        <v>611.29999999999995</v>
      </c>
      <c r="P43" s="38">
        <v>101.9</v>
      </c>
      <c r="Q43" s="38">
        <v>101.5</v>
      </c>
      <c r="R43" s="38">
        <v>100.2</v>
      </c>
      <c r="S43" s="38">
        <v>102.2</v>
      </c>
      <c r="T43" s="38">
        <v>101.6</v>
      </c>
      <c r="U43" s="38">
        <v>101.5</v>
      </c>
      <c r="V43" s="38">
        <v>608.9</v>
      </c>
      <c r="W43" s="38">
        <v>1220.1999999999998</v>
      </c>
      <c r="X43" s="38"/>
      <c r="Y43" s="38"/>
      <c r="Z43" s="34"/>
      <c r="AA43" s="34"/>
      <c r="AB43" s="34"/>
      <c r="AC43" s="34"/>
      <c r="AD43" s="34"/>
      <c r="AE43" s="34"/>
      <c r="AF43" s="34"/>
    </row>
    <row r="44" spans="1:32" s="23" customFormat="1" ht="14" x14ac:dyDescent="0.3">
      <c r="A44" s="35">
        <v>28</v>
      </c>
      <c r="B44" s="37" t="s">
        <v>279</v>
      </c>
      <c r="C44" s="37">
        <v>336074</v>
      </c>
      <c r="D44" s="23" t="s">
        <v>108</v>
      </c>
      <c r="E44" s="23" t="s">
        <v>109</v>
      </c>
      <c r="F44" s="23" t="s">
        <v>36</v>
      </c>
      <c r="G44" s="23" t="s">
        <v>642</v>
      </c>
      <c r="H44" s="23" t="s">
        <v>110</v>
      </c>
      <c r="I44" s="38">
        <v>101.8</v>
      </c>
      <c r="J44" s="38">
        <v>101.3</v>
      </c>
      <c r="K44" s="38">
        <v>101.7</v>
      </c>
      <c r="L44" s="38">
        <v>103.5</v>
      </c>
      <c r="M44" s="38">
        <v>105</v>
      </c>
      <c r="N44" s="38">
        <v>100.5</v>
      </c>
      <c r="O44" s="38">
        <v>613.79999999999995</v>
      </c>
      <c r="P44" s="38">
        <v>101.9</v>
      </c>
      <c r="Q44" s="38">
        <v>99.7</v>
      </c>
      <c r="R44" s="38">
        <v>101.5</v>
      </c>
      <c r="S44" s="38">
        <v>102.6</v>
      </c>
      <c r="T44" s="38">
        <v>100.1</v>
      </c>
      <c r="U44" s="38">
        <v>100.1</v>
      </c>
      <c r="V44" s="38">
        <v>605.9</v>
      </c>
      <c r="W44" s="38">
        <v>1219.6999999999998</v>
      </c>
      <c r="X44" s="38"/>
      <c r="Y44" s="38"/>
      <c r="Z44" s="34"/>
      <c r="AA44" s="34"/>
      <c r="AB44" s="34"/>
      <c r="AC44" s="34"/>
      <c r="AD44" s="34"/>
      <c r="AE44" s="34"/>
      <c r="AF44" s="34"/>
    </row>
    <row r="45" spans="1:32" s="23" customFormat="1" ht="14" x14ac:dyDescent="0.3">
      <c r="A45" s="35">
        <v>29</v>
      </c>
      <c r="B45" s="37" t="s">
        <v>458</v>
      </c>
      <c r="C45" s="37">
        <v>428888</v>
      </c>
      <c r="D45" s="23" t="s">
        <v>160</v>
      </c>
      <c r="E45" s="23" t="s">
        <v>161</v>
      </c>
      <c r="F45" s="23" t="s">
        <v>43</v>
      </c>
      <c r="G45" s="23" t="s">
        <v>642</v>
      </c>
      <c r="H45" s="23" t="s">
        <v>162</v>
      </c>
      <c r="I45" s="38">
        <v>99.1</v>
      </c>
      <c r="J45" s="38">
        <v>101.5</v>
      </c>
      <c r="K45" s="38">
        <v>104.2</v>
      </c>
      <c r="L45" s="38">
        <v>103.1</v>
      </c>
      <c r="M45" s="38">
        <v>102.3</v>
      </c>
      <c r="N45" s="38">
        <v>100.6</v>
      </c>
      <c r="O45" s="38">
        <v>610.79999999999995</v>
      </c>
      <c r="P45" s="38">
        <v>100.4</v>
      </c>
      <c r="Q45" s="38">
        <v>100.2</v>
      </c>
      <c r="R45" s="38">
        <v>100.4</v>
      </c>
      <c r="S45" s="38">
        <v>102.2</v>
      </c>
      <c r="T45" s="38">
        <v>103.1</v>
      </c>
      <c r="U45" s="38">
        <v>101.9</v>
      </c>
      <c r="V45" s="38">
        <v>608.20000000000005</v>
      </c>
      <c r="W45" s="38">
        <v>1219</v>
      </c>
      <c r="X45" s="38"/>
      <c r="Y45" s="38"/>
      <c r="Z45" s="34"/>
      <c r="AA45" s="34"/>
      <c r="AB45" s="34"/>
      <c r="AC45" s="34"/>
      <c r="AD45" s="34"/>
      <c r="AE45" s="34"/>
      <c r="AF45" s="34"/>
    </row>
    <row r="46" spans="1:32" s="23" customFormat="1" ht="14" x14ac:dyDescent="0.3">
      <c r="A46" s="35">
        <v>30</v>
      </c>
      <c r="B46" s="37" t="s">
        <v>458</v>
      </c>
      <c r="C46" s="37">
        <v>314022</v>
      </c>
      <c r="D46" s="23" t="s">
        <v>129</v>
      </c>
      <c r="E46" s="23" t="s">
        <v>163</v>
      </c>
      <c r="F46" s="23" t="s">
        <v>43</v>
      </c>
      <c r="G46" s="23" t="s">
        <v>642</v>
      </c>
      <c r="H46" s="23" t="s">
        <v>114</v>
      </c>
      <c r="I46" s="38">
        <v>100.6</v>
      </c>
      <c r="J46" s="38">
        <v>101</v>
      </c>
      <c r="K46" s="38">
        <v>101.8</v>
      </c>
      <c r="L46" s="38">
        <v>100.3</v>
      </c>
      <c r="M46" s="38">
        <v>103.5</v>
      </c>
      <c r="N46" s="38">
        <v>99.5</v>
      </c>
      <c r="O46" s="38">
        <v>606.70000000000005</v>
      </c>
      <c r="P46" s="38">
        <v>102</v>
      </c>
      <c r="Q46" s="38">
        <v>104.4</v>
      </c>
      <c r="R46" s="38">
        <v>100.9</v>
      </c>
      <c r="S46" s="38">
        <v>100.9</v>
      </c>
      <c r="T46" s="38">
        <v>102.7</v>
      </c>
      <c r="U46" s="38">
        <v>101.3</v>
      </c>
      <c r="V46" s="38">
        <v>612.20000000000005</v>
      </c>
      <c r="W46" s="38">
        <v>1218.9000000000001</v>
      </c>
      <c r="X46" s="38"/>
      <c r="Y46" s="38"/>
      <c r="Z46" s="34"/>
      <c r="AA46" s="34"/>
      <c r="AB46" s="34"/>
      <c r="AC46" s="34"/>
      <c r="AD46" s="34"/>
      <c r="AE46" s="34"/>
      <c r="AF46" s="34"/>
    </row>
    <row r="47" spans="1:32" s="23" customFormat="1" ht="14" x14ac:dyDescent="0.3">
      <c r="A47" s="35">
        <v>31</v>
      </c>
      <c r="B47" s="37" t="s">
        <v>458</v>
      </c>
      <c r="C47" s="37">
        <v>502212</v>
      </c>
      <c r="D47" s="23" t="s">
        <v>196</v>
      </c>
      <c r="E47" s="23" t="s">
        <v>197</v>
      </c>
      <c r="F47" s="23" t="s">
        <v>43</v>
      </c>
      <c r="G47" s="23" t="s">
        <v>642</v>
      </c>
      <c r="H47" s="23" t="s">
        <v>198</v>
      </c>
      <c r="I47" s="38">
        <v>101.3</v>
      </c>
      <c r="J47" s="38">
        <v>101.2</v>
      </c>
      <c r="K47" s="38">
        <v>101.7</v>
      </c>
      <c r="L47" s="38">
        <v>102.3</v>
      </c>
      <c r="M47" s="38">
        <v>102.3</v>
      </c>
      <c r="N47" s="38">
        <v>101.3</v>
      </c>
      <c r="O47" s="38">
        <v>610.1</v>
      </c>
      <c r="P47" s="38">
        <v>100.9</v>
      </c>
      <c r="Q47" s="38">
        <v>102.1</v>
      </c>
      <c r="R47" s="38">
        <v>100.9</v>
      </c>
      <c r="S47" s="38">
        <v>99.3</v>
      </c>
      <c r="T47" s="38">
        <v>103.5</v>
      </c>
      <c r="U47" s="38">
        <v>101.7</v>
      </c>
      <c r="V47" s="38">
        <v>608.4</v>
      </c>
      <c r="W47" s="38">
        <v>1218.5</v>
      </c>
      <c r="X47" s="38"/>
      <c r="Y47" s="38"/>
      <c r="Z47" s="34"/>
      <c r="AA47" s="34"/>
      <c r="AB47" s="34"/>
      <c r="AC47" s="34"/>
      <c r="AD47" s="34"/>
      <c r="AE47" s="34"/>
      <c r="AF47" s="34"/>
    </row>
    <row r="48" spans="1:32" s="23" customFormat="1" ht="14" x14ac:dyDescent="0.3">
      <c r="A48" s="35">
        <v>32</v>
      </c>
      <c r="B48" s="37" t="s">
        <v>458</v>
      </c>
      <c r="C48" s="37">
        <v>472612</v>
      </c>
      <c r="D48" s="23" t="s">
        <v>174</v>
      </c>
      <c r="E48" s="23" t="s">
        <v>175</v>
      </c>
      <c r="F48" s="23" t="s">
        <v>36</v>
      </c>
      <c r="G48" s="23" t="s">
        <v>642</v>
      </c>
      <c r="H48" s="23" t="s">
        <v>50</v>
      </c>
      <c r="I48" s="38">
        <v>99.4</v>
      </c>
      <c r="J48" s="38">
        <v>102.1</v>
      </c>
      <c r="K48" s="38">
        <v>101.6</v>
      </c>
      <c r="L48" s="38">
        <v>102.3</v>
      </c>
      <c r="M48" s="38">
        <v>101.1</v>
      </c>
      <c r="N48" s="38">
        <v>101.6</v>
      </c>
      <c r="O48" s="38">
        <v>608.1</v>
      </c>
      <c r="P48" s="38">
        <v>102.6</v>
      </c>
      <c r="Q48" s="38">
        <v>103</v>
      </c>
      <c r="R48" s="38">
        <v>102</v>
      </c>
      <c r="S48" s="38">
        <v>102.2</v>
      </c>
      <c r="T48" s="38">
        <v>100.5</v>
      </c>
      <c r="U48" s="38">
        <v>99.7</v>
      </c>
      <c r="V48" s="38">
        <v>610</v>
      </c>
      <c r="W48" s="38">
        <v>1218.0999999999999</v>
      </c>
      <c r="X48" s="38"/>
      <c r="Y48" s="38"/>
      <c r="Z48" s="34"/>
      <c r="AA48" s="34"/>
      <c r="AB48" s="34"/>
      <c r="AC48" s="34"/>
      <c r="AD48" s="34"/>
      <c r="AE48" s="34"/>
      <c r="AF48" s="34"/>
    </row>
    <row r="49" spans="1:32" s="23" customFormat="1" ht="14" x14ac:dyDescent="0.3">
      <c r="A49" s="35">
        <v>33</v>
      </c>
      <c r="B49" s="37" t="s">
        <v>279</v>
      </c>
      <c r="C49" s="37">
        <v>441115</v>
      </c>
      <c r="D49" s="23" t="s">
        <v>48</v>
      </c>
      <c r="E49" s="23" t="s">
        <v>120</v>
      </c>
      <c r="F49" s="23" t="s">
        <v>32</v>
      </c>
      <c r="G49" s="23" t="s">
        <v>642</v>
      </c>
      <c r="H49" s="23" t="s">
        <v>99</v>
      </c>
      <c r="I49" s="38">
        <v>102.8</v>
      </c>
      <c r="J49" s="38">
        <v>100.2</v>
      </c>
      <c r="K49" s="38">
        <v>102.4</v>
      </c>
      <c r="L49" s="38">
        <v>103.4</v>
      </c>
      <c r="M49" s="38">
        <v>101.7</v>
      </c>
      <c r="N49" s="38">
        <v>100.4</v>
      </c>
      <c r="O49" s="38">
        <v>610.9</v>
      </c>
      <c r="P49" s="38">
        <v>101.1</v>
      </c>
      <c r="Q49" s="38">
        <v>101.7</v>
      </c>
      <c r="R49" s="38">
        <v>99.9</v>
      </c>
      <c r="S49" s="38">
        <v>102.6</v>
      </c>
      <c r="T49" s="38">
        <v>99.2</v>
      </c>
      <c r="U49" s="38">
        <v>102</v>
      </c>
      <c r="V49" s="38">
        <v>606.5</v>
      </c>
      <c r="W49" s="38">
        <v>1217.4000000000001</v>
      </c>
      <c r="X49" s="38"/>
      <c r="Y49" s="38"/>
      <c r="Z49" s="34"/>
      <c r="AA49" s="34"/>
      <c r="AB49" s="34"/>
      <c r="AC49" s="34"/>
      <c r="AD49" s="34"/>
      <c r="AE49" s="34"/>
      <c r="AF49" s="34"/>
    </row>
    <row r="50" spans="1:32" s="23" customFormat="1" ht="14" x14ac:dyDescent="0.3">
      <c r="A50" s="35">
        <v>34</v>
      </c>
      <c r="B50" s="37" t="s">
        <v>279</v>
      </c>
      <c r="C50" s="37">
        <v>339685</v>
      </c>
      <c r="D50" s="23" t="s">
        <v>90</v>
      </c>
      <c r="E50" s="23" t="s">
        <v>91</v>
      </c>
      <c r="F50" s="23" t="s">
        <v>36</v>
      </c>
      <c r="G50" s="23" t="s">
        <v>642</v>
      </c>
      <c r="H50" s="23" t="s">
        <v>92</v>
      </c>
      <c r="I50" s="38">
        <v>99.7</v>
      </c>
      <c r="J50" s="38">
        <v>100.9</v>
      </c>
      <c r="K50" s="38">
        <v>101.2</v>
      </c>
      <c r="L50" s="38">
        <v>100.3</v>
      </c>
      <c r="M50" s="38">
        <v>102.8</v>
      </c>
      <c r="N50" s="38">
        <v>101.1</v>
      </c>
      <c r="O50" s="38">
        <v>606</v>
      </c>
      <c r="P50" s="38">
        <v>101.8</v>
      </c>
      <c r="Q50" s="38">
        <v>102.9</v>
      </c>
      <c r="R50" s="38">
        <v>101.9</v>
      </c>
      <c r="S50" s="38">
        <v>101.7</v>
      </c>
      <c r="T50" s="38">
        <v>101.4</v>
      </c>
      <c r="U50" s="38">
        <v>100.8</v>
      </c>
      <c r="V50" s="38">
        <v>610.5</v>
      </c>
      <c r="W50" s="38">
        <v>1216.5</v>
      </c>
      <c r="X50" s="38"/>
      <c r="Y50" s="38"/>
      <c r="Z50" s="34"/>
      <c r="AA50" s="34"/>
      <c r="AB50" s="34"/>
      <c r="AC50" s="34"/>
      <c r="AD50" s="34"/>
      <c r="AE50" s="34"/>
      <c r="AF50" s="34"/>
    </row>
    <row r="51" spans="1:32" s="23" customFormat="1" ht="14" x14ac:dyDescent="0.3">
      <c r="A51" s="35">
        <v>35</v>
      </c>
      <c r="B51" s="37" t="s">
        <v>279</v>
      </c>
      <c r="C51" s="37">
        <v>336566</v>
      </c>
      <c r="D51" s="23" t="s">
        <v>129</v>
      </c>
      <c r="E51" s="23" t="s">
        <v>649</v>
      </c>
      <c r="F51" s="23" t="s">
        <v>43</v>
      </c>
      <c r="G51" s="23" t="s">
        <v>642</v>
      </c>
      <c r="H51" s="23" t="s">
        <v>143</v>
      </c>
      <c r="I51" s="38">
        <v>102.1</v>
      </c>
      <c r="J51" s="38">
        <v>101.3</v>
      </c>
      <c r="K51" s="38">
        <v>101.2</v>
      </c>
      <c r="L51" s="38">
        <v>101</v>
      </c>
      <c r="M51" s="38">
        <v>100.6</v>
      </c>
      <c r="N51" s="38">
        <v>100.4</v>
      </c>
      <c r="O51" s="38">
        <v>606.6</v>
      </c>
      <c r="P51" s="38">
        <v>102.4</v>
      </c>
      <c r="Q51" s="38">
        <v>102.1</v>
      </c>
      <c r="R51" s="38">
        <v>102</v>
      </c>
      <c r="S51" s="38">
        <v>102.2</v>
      </c>
      <c r="T51" s="38">
        <v>100.5</v>
      </c>
      <c r="U51" s="38">
        <v>100</v>
      </c>
      <c r="V51" s="38">
        <v>609.20000000000005</v>
      </c>
      <c r="W51" s="38">
        <v>1215.8000000000002</v>
      </c>
      <c r="X51" s="38"/>
      <c r="Y51" s="38"/>
      <c r="Z51" s="37"/>
      <c r="AB51" s="34"/>
      <c r="AC51" s="34"/>
      <c r="AD51" s="34"/>
      <c r="AE51" s="34"/>
      <c r="AF51" s="34"/>
    </row>
    <row r="52" spans="1:32" s="23" customFormat="1" ht="14" x14ac:dyDescent="0.3">
      <c r="A52" s="35">
        <v>36</v>
      </c>
      <c r="B52" s="37" t="s">
        <v>279</v>
      </c>
      <c r="C52" s="37">
        <v>440640</v>
      </c>
      <c r="D52" s="23" t="s">
        <v>62</v>
      </c>
      <c r="E52" s="23" t="s">
        <v>63</v>
      </c>
      <c r="F52" s="23" t="s">
        <v>36</v>
      </c>
      <c r="G52" s="23" t="s">
        <v>642</v>
      </c>
      <c r="H52" s="23" t="s">
        <v>64</v>
      </c>
      <c r="I52" s="38">
        <v>104.7</v>
      </c>
      <c r="J52" s="38">
        <v>101.4</v>
      </c>
      <c r="K52" s="38">
        <v>100.4</v>
      </c>
      <c r="L52" s="38">
        <v>103.7</v>
      </c>
      <c r="M52" s="38">
        <v>98</v>
      </c>
      <c r="N52" s="38">
        <v>99.3</v>
      </c>
      <c r="O52" s="38">
        <v>607.5</v>
      </c>
      <c r="P52" s="38">
        <v>101.4</v>
      </c>
      <c r="Q52" s="38">
        <v>102.1</v>
      </c>
      <c r="R52" s="38">
        <v>101.4</v>
      </c>
      <c r="S52" s="38">
        <v>101.4</v>
      </c>
      <c r="T52" s="38">
        <v>100.9</v>
      </c>
      <c r="U52" s="38">
        <v>100.6</v>
      </c>
      <c r="V52" s="38">
        <v>607.79999999999995</v>
      </c>
      <c r="W52" s="38">
        <v>1215.3</v>
      </c>
      <c r="X52" s="38"/>
      <c r="Y52" s="38"/>
      <c r="Z52" s="37"/>
    </row>
    <row r="53" spans="1:32" s="23" customFormat="1" ht="14" x14ac:dyDescent="0.3">
      <c r="A53" s="35">
        <v>37</v>
      </c>
      <c r="B53" s="37" t="s">
        <v>279</v>
      </c>
      <c r="C53" s="37">
        <v>399775</v>
      </c>
      <c r="D53" s="23" t="s">
        <v>46</v>
      </c>
      <c r="E53" s="23" t="s">
        <v>47</v>
      </c>
      <c r="F53" s="23" t="s">
        <v>43</v>
      </c>
      <c r="G53" s="23" t="s">
        <v>642</v>
      </c>
      <c r="H53" s="23" t="s">
        <v>37</v>
      </c>
      <c r="I53" s="38">
        <v>97.3</v>
      </c>
      <c r="J53" s="38">
        <v>99.6</v>
      </c>
      <c r="K53" s="38">
        <v>100.1</v>
      </c>
      <c r="L53" s="38">
        <v>100.8</v>
      </c>
      <c r="M53" s="38">
        <v>102.2</v>
      </c>
      <c r="N53" s="38">
        <v>102</v>
      </c>
      <c r="O53" s="38">
        <v>602</v>
      </c>
      <c r="P53" s="38">
        <v>102.5</v>
      </c>
      <c r="Q53" s="38">
        <v>103.6</v>
      </c>
      <c r="R53" s="38">
        <v>100.6</v>
      </c>
      <c r="S53" s="38">
        <v>102.8</v>
      </c>
      <c r="T53" s="38">
        <v>102.6</v>
      </c>
      <c r="U53" s="38">
        <v>101.1</v>
      </c>
      <c r="V53" s="38">
        <v>613.20000000000005</v>
      </c>
      <c r="W53" s="38">
        <v>1215.2</v>
      </c>
      <c r="X53" s="38"/>
      <c r="Y53" s="38"/>
      <c r="Z53" s="37"/>
    </row>
    <row r="54" spans="1:32" s="23" customFormat="1" ht="14" x14ac:dyDescent="0.3">
      <c r="A54" s="35">
        <v>38</v>
      </c>
      <c r="B54" s="37" t="s">
        <v>458</v>
      </c>
      <c r="C54" s="37">
        <v>452710</v>
      </c>
      <c r="D54" s="23" t="s">
        <v>178</v>
      </c>
      <c r="E54" s="23" t="s">
        <v>233</v>
      </c>
      <c r="F54" s="23" t="s">
        <v>43</v>
      </c>
      <c r="G54" s="23" t="s">
        <v>642</v>
      </c>
      <c r="H54" s="23" t="s">
        <v>40</v>
      </c>
      <c r="I54" s="38">
        <v>102.1</v>
      </c>
      <c r="J54" s="38">
        <v>101.5</v>
      </c>
      <c r="K54" s="38">
        <v>100.5</v>
      </c>
      <c r="L54" s="38">
        <v>100.9</v>
      </c>
      <c r="M54" s="38">
        <v>100.8</v>
      </c>
      <c r="N54" s="38">
        <v>100.2</v>
      </c>
      <c r="O54" s="38">
        <v>606</v>
      </c>
      <c r="P54" s="38">
        <v>100.1</v>
      </c>
      <c r="Q54" s="38">
        <v>101.6</v>
      </c>
      <c r="R54" s="38">
        <v>103.1</v>
      </c>
      <c r="S54" s="38">
        <v>101.9</v>
      </c>
      <c r="T54" s="38">
        <v>100.8</v>
      </c>
      <c r="U54" s="38">
        <v>101.5</v>
      </c>
      <c r="V54" s="38">
        <v>609</v>
      </c>
      <c r="W54" s="38">
        <v>1215</v>
      </c>
      <c r="X54" s="38"/>
      <c r="Y54" s="38"/>
      <c r="Z54" s="37"/>
    </row>
    <row r="55" spans="1:32" s="23" customFormat="1" ht="14" x14ac:dyDescent="0.3">
      <c r="A55" s="35">
        <v>39</v>
      </c>
      <c r="B55" s="37" t="s">
        <v>458</v>
      </c>
      <c r="C55" s="37">
        <v>377971</v>
      </c>
      <c r="D55" s="23" t="s">
        <v>650</v>
      </c>
      <c r="E55" s="23" t="s">
        <v>550</v>
      </c>
      <c r="F55" s="23" t="s">
        <v>36</v>
      </c>
      <c r="G55" s="23" t="s">
        <v>642</v>
      </c>
      <c r="H55" s="23" t="s">
        <v>162</v>
      </c>
      <c r="I55" s="38">
        <v>100.8</v>
      </c>
      <c r="J55" s="38">
        <v>101.7</v>
      </c>
      <c r="K55" s="38">
        <v>101.4</v>
      </c>
      <c r="L55" s="38">
        <v>100.2</v>
      </c>
      <c r="M55" s="38">
        <v>101.1</v>
      </c>
      <c r="N55" s="38">
        <v>100.9</v>
      </c>
      <c r="O55" s="38">
        <v>606.1</v>
      </c>
      <c r="P55" s="38">
        <v>101.4</v>
      </c>
      <c r="Q55" s="38">
        <v>100.4</v>
      </c>
      <c r="R55" s="38">
        <v>101</v>
      </c>
      <c r="S55" s="38">
        <v>101.1</v>
      </c>
      <c r="T55" s="38">
        <v>101.3</v>
      </c>
      <c r="U55" s="38">
        <v>102.8</v>
      </c>
      <c r="V55" s="38">
        <v>608</v>
      </c>
      <c r="W55" s="38">
        <v>1214.0999999999999</v>
      </c>
      <c r="X55" s="38"/>
      <c r="Y55" s="38"/>
      <c r="Z55" s="37"/>
    </row>
    <row r="56" spans="1:32" s="23" customFormat="1" ht="14" x14ac:dyDescent="0.3">
      <c r="A56" s="35">
        <v>40</v>
      </c>
      <c r="B56" s="37" t="s">
        <v>458</v>
      </c>
      <c r="C56" s="37">
        <v>371630</v>
      </c>
      <c r="D56" s="23" t="s">
        <v>126</v>
      </c>
      <c r="E56" s="23" t="s">
        <v>127</v>
      </c>
      <c r="F56" s="23" t="s">
        <v>43</v>
      </c>
      <c r="G56" s="23" t="s">
        <v>642</v>
      </c>
      <c r="H56" s="23" t="s">
        <v>128</v>
      </c>
      <c r="I56" s="38">
        <v>102.1</v>
      </c>
      <c r="J56" s="38">
        <v>100.7</v>
      </c>
      <c r="K56" s="38">
        <v>101.6</v>
      </c>
      <c r="L56" s="38">
        <v>101.7</v>
      </c>
      <c r="M56" s="38">
        <v>101.2</v>
      </c>
      <c r="N56" s="38">
        <v>101.2</v>
      </c>
      <c r="O56" s="38">
        <v>608.5</v>
      </c>
      <c r="P56" s="38">
        <v>103.3</v>
      </c>
      <c r="Q56" s="38">
        <v>102.5</v>
      </c>
      <c r="R56" s="38">
        <v>99.2</v>
      </c>
      <c r="S56" s="38">
        <v>100.6</v>
      </c>
      <c r="T56" s="38">
        <v>102</v>
      </c>
      <c r="U56" s="38">
        <v>98</v>
      </c>
      <c r="V56" s="38">
        <v>605.6</v>
      </c>
      <c r="W56" s="38">
        <v>1214.0999999999999</v>
      </c>
      <c r="X56" s="38"/>
      <c r="Y56" s="38"/>
      <c r="Z56" s="37"/>
    </row>
    <row r="57" spans="1:32" s="23" customFormat="1" ht="14" x14ac:dyDescent="0.3">
      <c r="A57" s="35">
        <v>41</v>
      </c>
      <c r="B57" s="37" t="s">
        <v>458</v>
      </c>
      <c r="C57" s="37">
        <v>467388</v>
      </c>
      <c r="D57" s="23" t="s">
        <v>169</v>
      </c>
      <c r="E57" s="23" t="s">
        <v>170</v>
      </c>
      <c r="F57" s="23" t="s">
        <v>43</v>
      </c>
      <c r="G57" s="23" t="s">
        <v>642</v>
      </c>
      <c r="H57" s="23" t="s">
        <v>33</v>
      </c>
      <c r="I57" s="38">
        <v>104.3</v>
      </c>
      <c r="J57" s="38">
        <v>101.1</v>
      </c>
      <c r="K57" s="38">
        <v>100.6</v>
      </c>
      <c r="L57" s="38">
        <v>101</v>
      </c>
      <c r="M57" s="38">
        <v>100</v>
      </c>
      <c r="N57" s="38">
        <v>99.8</v>
      </c>
      <c r="O57" s="38">
        <v>606.79999999999995</v>
      </c>
      <c r="P57" s="38">
        <v>101.7</v>
      </c>
      <c r="Q57" s="38">
        <v>100.8</v>
      </c>
      <c r="R57" s="38">
        <v>102.9</v>
      </c>
      <c r="S57" s="38">
        <v>101.8</v>
      </c>
      <c r="T57" s="38">
        <v>100.7</v>
      </c>
      <c r="U57" s="38">
        <v>99.3</v>
      </c>
      <c r="V57" s="38">
        <v>607.20000000000005</v>
      </c>
      <c r="W57" s="38">
        <v>1214</v>
      </c>
      <c r="X57" s="38"/>
      <c r="Y57" s="38"/>
      <c r="Z57" s="37"/>
    </row>
    <row r="58" spans="1:32" s="23" customFormat="1" ht="14" x14ac:dyDescent="0.3">
      <c r="A58" s="35">
        <v>42</v>
      </c>
      <c r="B58" s="37" t="s">
        <v>279</v>
      </c>
      <c r="C58" s="37">
        <v>468343</v>
      </c>
      <c r="D58" s="23" t="s">
        <v>648</v>
      </c>
      <c r="E58" s="23" t="s">
        <v>156</v>
      </c>
      <c r="F58" s="23" t="s">
        <v>43</v>
      </c>
      <c r="G58" s="23" t="s">
        <v>642</v>
      </c>
      <c r="H58" s="23" t="s">
        <v>37</v>
      </c>
      <c r="I58" s="38">
        <v>101.2</v>
      </c>
      <c r="J58" s="38">
        <v>101.8</v>
      </c>
      <c r="K58" s="38">
        <v>101.1</v>
      </c>
      <c r="L58" s="38">
        <v>102.7</v>
      </c>
      <c r="M58" s="38">
        <v>100.2</v>
      </c>
      <c r="N58" s="38">
        <v>100.6</v>
      </c>
      <c r="O58" s="38">
        <v>607.6</v>
      </c>
      <c r="P58" s="38">
        <v>97.1</v>
      </c>
      <c r="Q58" s="38">
        <v>101</v>
      </c>
      <c r="R58" s="38">
        <v>102.2</v>
      </c>
      <c r="S58" s="38">
        <v>100.6</v>
      </c>
      <c r="T58" s="38">
        <v>103.1</v>
      </c>
      <c r="U58" s="38">
        <v>102</v>
      </c>
      <c r="V58" s="38">
        <v>606</v>
      </c>
      <c r="W58" s="38">
        <v>1213.5999999999999</v>
      </c>
      <c r="X58" s="38"/>
      <c r="Y58" s="38"/>
      <c r="Z58" s="37"/>
    </row>
    <row r="59" spans="1:32" s="23" customFormat="1" ht="14" x14ac:dyDescent="0.3">
      <c r="A59" s="35">
        <v>43</v>
      </c>
      <c r="B59" s="37" t="s">
        <v>458</v>
      </c>
      <c r="C59" s="37">
        <v>448377</v>
      </c>
      <c r="D59" s="23" t="s">
        <v>651</v>
      </c>
      <c r="E59" s="23" t="s">
        <v>601</v>
      </c>
      <c r="F59" s="23" t="s">
        <v>43</v>
      </c>
      <c r="G59" s="23" t="s">
        <v>642</v>
      </c>
      <c r="H59" s="23" t="s">
        <v>198</v>
      </c>
      <c r="I59" s="38">
        <v>102.3</v>
      </c>
      <c r="J59" s="38">
        <v>101.3</v>
      </c>
      <c r="K59" s="38">
        <v>102.4</v>
      </c>
      <c r="L59" s="38">
        <v>103.9</v>
      </c>
      <c r="M59" s="38">
        <v>96.6</v>
      </c>
      <c r="N59" s="38">
        <v>99.4</v>
      </c>
      <c r="O59" s="38">
        <v>605.9</v>
      </c>
      <c r="P59" s="38">
        <v>100.9</v>
      </c>
      <c r="Q59" s="38">
        <v>101.7</v>
      </c>
      <c r="R59" s="38">
        <v>104.2</v>
      </c>
      <c r="S59" s="38">
        <v>99</v>
      </c>
      <c r="T59" s="38">
        <v>99.5</v>
      </c>
      <c r="U59" s="38">
        <v>100.3</v>
      </c>
      <c r="V59" s="38">
        <v>605.6</v>
      </c>
      <c r="W59" s="38">
        <v>1211.5</v>
      </c>
      <c r="X59" s="38"/>
      <c r="Y59" s="38"/>
      <c r="Z59" s="37"/>
    </row>
    <row r="60" spans="1:32" s="23" customFormat="1" ht="14" x14ac:dyDescent="0.3">
      <c r="A60" s="35">
        <v>44</v>
      </c>
      <c r="B60" s="37" t="s">
        <v>458</v>
      </c>
      <c r="C60" s="37">
        <v>448601</v>
      </c>
      <c r="D60" s="23" t="s">
        <v>147</v>
      </c>
      <c r="E60" s="23" t="s">
        <v>148</v>
      </c>
      <c r="F60" s="23" t="s">
        <v>43</v>
      </c>
      <c r="G60" s="23" t="s">
        <v>642</v>
      </c>
      <c r="H60" s="23" t="s">
        <v>50</v>
      </c>
      <c r="I60" s="38">
        <v>98.2</v>
      </c>
      <c r="J60" s="38">
        <v>101.7</v>
      </c>
      <c r="K60" s="38">
        <v>99.9</v>
      </c>
      <c r="L60" s="38">
        <v>104.6</v>
      </c>
      <c r="M60" s="38">
        <v>100.2</v>
      </c>
      <c r="N60" s="38">
        <v>99.6</v>
      </c>
      <c r="O60" s="38">
        <v>604.20000000000005</v>
      </c>
      <c r="P60" s="38">
        <v>101.6</v>
      </c>
      <c r="Q60" s="38">
        <v>102.3</v>
      </c>
      <c r="R60" s="38">
        <v>97.6</v>
      </c>
      <c r="S60" s="38">
        <v>101.4</v>
      </c>
      <c r="T60" s="38">
        <v>102</v>
      </c>
      <c r="U60" s="38">
        <v>102.1</v>
      </c>
      <c r="V60" s="38">
        <v>607</v>
      </c>
      <c r="W60" s="38">
        <v>1211.2</v>
      </c>
      <c r="X60" s="38"/>
      <c r="Y60" s="38"/>
      <c r="Z60" s="37"/>
    </row>
    <row r="61" spans="1:32" s="23" customFormat="1" ht="14" x14ac:dyDescent="0.3">
      <c r="A61" s="35">
        <v>45</v>
      </c>
      <c r="B61" s="37" t="s">
        <v>458</v>
      </c>
      <c r="C61" s="37">
        <v>493741</v>
      </c>
      <c r="D61" s="23" t="s">
        <v>166</v>
      </c>
      <c r="E61" s="23" t="s">
        <v>167</v>
      </c>
      <c r="F61" s="23" t="s">
        <v>43</v>
      </c>
      <c r="G61" s="23" t="s">
        <v>642</v>
      </c>
      <c r="H61" s="23" t="s">
        <v>168</v>
      </c>
      <c r="I61" s="38">
        <v>101.5</v>
      </c>
      <c r="J61" s="38">
        <v>102.4</v>
      </c>
      <c r="K61" s="38">
        <v>99.1</v>
      </c>
      <c r="L61" s="38">
        <v>102.8</v>
      </c>
      <c r="M61" s="38">
        <v>102.1</v>
      </c>
      <c r="N61" s="38">
        <v>101.5</v>
      </c>
      <c r="O61" s="38">
        <v>609.4</v>
      </c>
      <c r="P61" s="38">
        <v>101.1</v>
      </c>
      <c r="Q61" s="38">
        <v>98.2</v>
      </c>
      <c r="R61" s="38">
        <v>101.1</v>
      </c>
      <c r="S61" s="38">
        <v>101.7</v>
      </c>
      <c r="T61" s="38">
        <v>98.5</v>
      </c>
      <c r="U61" s="38">
        <v>101.4</v>
      </c>
      <c r="V61" s="38">
        <v>602</v>
      </c>
      <c r="W61" s="38">
        <v>1211.4000000000001</v>
      </c>
      <c r="X61" s="38"/>
      <c r="Y61" s="38"/>
      <c r="Z61" s="37"/>
    </row>
    <row r="62" spans="1:32" s="23" customFormat="1" ht="14" x14ac:dyDescent="0.3">
      <c r="A62" s="35">
        <v>46</v>
      </c>
      <c r="B62" s="37" t="s">
        <v>279</v>
      </c>
      <c r="C62" s="37">
        <v>352601</v>
      </c>
      <c r="D62" s="23" t="s">
        <v>76</v>
      </c>
      <c r="E62" s="23" t="s">
        <v>77</v>
      </c>
      <c r="F62" s="23" t="s">
        <v>43</v>
      </c>
      <c r="G62" s="23" t="s">
        <v>642</v>
      </c>
      <c r="H62" s="23" t="s">
        <v>78</v>
      </c>
      <c r="I62" s="38">
        <v>100.6</v>
      </c>
      <c r="J62" s="38">
        <v>101.3</v>
      </c>
      <c r="K62" s="38">
        <v>97</v>
      </c>
      <c r="L62" s="38">
        <v>102</v>
      </c>
      <c r="M62" s="38">
        <v>99.3</v>
      </c>
      <c r="N62" s="38">
        <v>102.3</v>
      </c>
      <c r="O62" s="38">
        <v>602.5</v>
      </c>
      <c r="P62" s="38">
        <v>98.4</v>
      </c>
      <c r="Q62" s="38">
        <v>104</v>
      </c>
      <c r="R62" s="38">
        <v>99.4</v>
      </c>
      <c r="S62" s="38">
        <v>101.8</v>
      </c>
      <c r="T62" s="38">
        <v>102</v>
      </c>
      <c r="U62" s="38">
        <v>102.9</v>
      </c>
      <c r="V62" s="38">
        <v>608.5</v>
      </c>
      <c r="W62" s="38">
        <v>1211</v>
      </c>
      <c r="X62" s="38"/>
      <c r="Y62" s="38"/>
      <c r="Z62" s="37"/>
    </row>
    <row r="63" spans="1:32" s="23" customFormat="1" ht="14" x14ac:dyDescent="0.3">
      <c r="A63" s="35">
        <v>47</v>
      </c>
      <c r="B63" s="37" t="s">
        <v>458</v>
      </c>
      <c r="C63" s="37">
        <v>367449</v>
      </c>
      <c r="D63" s="23" t="s">
        <v>652</v>
      </c>
      <c r="E63" s="23" t="s">
        <v>653</v>
      </c>
      <c r="F63" s="23" t="s">
        <v>43</v>
      </c>
      <c r="G63" s="23" t="s">
        <v>642</v>
      </c>
      <c r="H63" s="23" t="s">
        <v>50</v>
      </c>
      <c r="I63" s="38">
        <v>102.1</v>
      </c>
      <c r="J63" s="38">
        <v>102</v>
      </c>
      <c r="K63" s="38">
        <v>99.9</v>
      </c>
      <c r="L63" s="38">
        <v>100.2</v>
      </c>
      <c r="M63" s="38">
        <v>100.3</v>
      </c>
      <c r="N63" s="38">
        <v>100</v>
      </c>
      <c r="O63" s="38">
        <v>604.5</v>
      </c>
      <c r="P63" s="38">
        <v>100.7</v>
      </c>
      <c r="Q63" s="38">
        <v>102</v>
      </c>
      <c r="R63" s="38">
        <v>98.5</v>
      </c>
      <c r="S63" s="38">
        <v>101.6</v>
      </c>
      <c r="T63" s="38">
        <v>102.9</v>
      </c>
      <c r="U63" s="38">
        <v>100.8</v>
      </c>
      <c r="V63" s="38">
        <v>606.5</v>
      </c>
      <c r="W63" s="38">
        <v>1211</v>
      </c>
      <c r="X63" s="38"/>
      <c r="Y63" s="38"/>
      <c r="Z63" s="37"/>
    </row>
    <row r="64" spans="1:32" s="23" customFormat="1" ht="14" x14ac:dyDescent="0.3">
      <c r="A64" s="35">
        <v>48</v>
      </c>
      <c r="B64" s="37" t="s">
        <v>279</v>
      </c>
      <c r="C64" s="37">
        <v>434902</v>
      </c>
      <c r="D64" s="23" t="s">
        <v>44</v>
      </c>
      <c r="E64" s="23" t="s">
        <v>45</v>
      </c>
      <c r="F64" s="23" t="s">
        <v>43</v>
      </c>
      <c r="G64" s="23" t="s">
        <v>642</v>
      </c>
      <c r="H64" s="23" t="s">
        <v>37</v>
      </c>
      <c r="I64" s="38">
        <v>100.7</v>
      </c>
      <c r="J64" s="38">
        <v>99.6</v>
      </c>
      <c r="K64" s="38">
        <v>101.3</v>
      </c>
      <c r="L64" s="38">
        <v>99.6</v>
      </c>
      <c r="M64" s="38">
        <v>99.1</v>
      </c>
      <c r="N64" s="38">
        <v>99.7</v>
      </c>
      <c r="O64" s="38">
        <v>600</v>
      </c>
      <c r="P64" s="38">
        <v>98.4</v>
      </c>
      <c r="Q64" s="38">
        <v>103.6</v>
      </c>
      <c r="R64" s="38">
        <v>102</v>
      </c>
      <c r="S64" s="38">
        <v>102</v>
      </c>
      <c r="T64" s="38">
        <v>100.8</v>
      </c>
      <c r="U64" s="38">
        <v>104.1</v>
      </c>
      <c r="V64" s="38">
        <v>610.9</v>
      </c>
      <c r="W64" s="38">
        <v>1210.9000000000001</v>
      </c>
      <c r="X64" s="38"/>
      <c r="Y64" s="38"/>
      <c r="Z64" s="37"/>
    </row>
    <row r="65" spans="1:26" s="23" customFormat="1" ht="14" x14ac:dyDescent="0.3">
      <c r="A65" s="35">
        <v>49</v>
      </c>
      <c r="B65" s="37" t="s">
        <v>458</v>
      </c>
      <c r="C65" s="37">
        <v>404936</v>
      </c>
      <c r="D65" s="23" t="s">
        <v>654</v>
      </c>
      <c r="E65" s="23" t="s">
        <v>156</v>
      </c>
      <c r="F65" s="23" t="s">
        <v>43</v>
      </c>
      <c r="G65" s="23" t="s">
        <v>642</v>
      </c>
      <c r="H65" s="23" t="s">
        <v>107</v>
      </c>
      <c r="I65" s="38">
        <v>99.6</v>
      </c>
      <c r="J65" s="38">
        <v>99.4</v>
      </c>
      <c r="K65" s="38">
        <v>100.7</v>
      </c>
      <c r="L65" s="38">
        <v>101.7</v>
      </c>
      <c r="M65" s="38">
        <v>101.9</v>
      </c>
      <c r="N65" s="38">
        <v>99.7</v>
      </c>
      <c r="O65" s="38">
        <v>603</v>
      </c>
      <c r="P65" s="38">
        <v>100.8</v>
      </c>
      <c r="Q65" s="38">
        <v>99.5</v>
      </c>
      <c r="R65" s="38">
        <v>103.3</v>
      </c>
      <c r="S65" s="38">
        <v>102.1</v>
      </c>
      <c r="T65" s="38">
        <v>99.8</v>
      </c>
      <c r="U65" s="38">
        <v>101.8</v>
      </c>
      <c r="V65" s="38">
        <v>607.29999999999995</v>
      </c>
      <c r="W65" s="38">
        <v>1210.3</v>
      </c>
      <c r="X65" s="38"/>
      <c r="Y65" s="38"/>
      <c r="Z65" s="37"/>
    </row>
    <row r="66" spans="1:26" s="23" customFormat="1" ht="14" x14ac:dyDescent="0.3">
      <c r="A66" s="35">
        <v>50</v>
      </c>
      <c r="B66" s="37" t="s">
        <v>458</v>
      </c>
      <c r="C66" s="37">
        <v>516944</v>
      </c>
      <c r="D66" s="23" t="s">
        <v>192</v>
      </c>
      <c r="E66" s="23" t="s">
        <v>193</v>
      </c>
      <c r="F66" s="23" t="s">
        <v>36</v>
      </c>
      <c r="G66" s="23" t="s">
        <v>642</v>
      </c>
      <c r="H66" s="23" t="s">
        <v>194</v>
      </c>
      <c r="I66" s="38">
        <v>99.6</v>
      </c>
      <c r="J66" s="38">
        <v>102</v>
      </c>
      <c r="K66" s="38">
        <v>101</v>
      </c>
      <c r="L66" s="38">
        <v>102.6</v>
      </c>
      <c r="M66" s="38">
        <v>102.3</v>
      </c>
      <c r="N66" s="38">
        <v>99.8</v>
      </c>
      <c r="O66" s="38">
        <v>607.29999999999995</v>
      </c>
      <c r="P66" s="55">
        <v>100.8</v>
      </c>
      <c r="Q66" s="55">
        <v>99.9</v>
      </c>
      <c r="R66" s="55">
        <v>101.6</v>
      </c>
      <c r="S66" s="55">
        <v>99.1</v>
      </c>
      <c r="T66" s="55">
        <v>101.4</v>
      </c>
      <c r="U66" s="55">
        <v>99.2</v>
      </c>
      <c r="V66" s="55">
        <v>602</v>
      </c>
      <c r="W66" s="55">
        <v>1209.3</v>
      </c>
      <c r="X66" s="55"/>
      <c r="Y66" s="55"/>
    </row>
    <row r="67" spans="1:26" s="23" customFormat="1" ht="14" x14ac:dyDescent="0.3">
      <c r="A67" s="35">
        <v>51</v>
      </c>
      <c r="B67" s="37" t="s">
        <v>279</v>
      </c>
      <c r="C67" s="37">
        <v>382865</v>
      </c>
      <c r="D67" s="23" t="s">
        <v>34</v>
      </c>
      <c r="E67" s="23" t="s">
        <v>65</v>
      </c>
      <c r="F67" s="23" t="s">
        <v>43</v>
      </c>
      <c r="G67" s="23" t="s">
        <v>642</v>
      </c>
      <c r="H67" s="23" t="s">
        <v>66</v>
      </c>
      <c r="I67" s="38">
        <v>99.3</v>
      </c>
      <c r="J67" s="38">
        <v>101.2</v>
      </c>
      <c r="K67" s="38">
        <v>101.1</v>
      </c>
      <c r="L67" s="38">
        <v>97.8</v>
      </c>
      <c r="M67" s="38">
        <v>100.2</v>
      </c>
      <c r="N67" s="38">
        <v>100.7</v>
      </c>
      <c r="O67" s="38">
        <v>600.29999999999995</v>
      </c>
      <c r="P67" s="55">
        <v>101.5</v>
      </c>
      <c r="Q67" s="55">
        <v>102.2</v>
      </c>
      <c r="R67" s="55">
        <v>99.7</v>
      </c>
      <c r="S67" s="55">
        <v>103.3</v>
      </c>
      <c r="T67" s="55">
        <v>100.6</v>
      </c>
      <c r="U67" s="55">
        <v>101</v>
      </c>
      <c r="V67" s="55">
        <v>608.29999999999995</v>
      </c>
      <c r="W67" s="55">
        <v>1208.5999999999999</v>
      </c>
      <c r="X67" s="55"/>
      <c r="Y67" s="55"/>
    </row>
    <row r="68" spans="1:26" s="23" customFormat="1" ht="14" x14ac:dyDescent="0.3">
      <c r="A68" s="35">
        <v>52</v>
      </c>
      <c r="B68" s="37" t="s">
        <v>458</v>
      </c>
      <c r="C68" s="37">
        <v>447357</v>
      </c>
      <c r="D68" s="23" t="s">
        <v>34</v>
      </c>
      <c r="E68" s="23" t="s">
        <v>203</v>
      </c>
      <c r="F68" s="23" t="s">
        <v>36</v>
      </c>
      <c r="G68" s="23" t="s">
        <v>642</v>
      </c>
      <c r="H68" s="23" t="s">
        <v>114</v>
      </c>
      <c r="I68" s="38">
        <v>101.1</v>
      </c>
      <c r="J68" s="38">
        <v>99.7</v>
      </c>
      <c r="K68" s="38">
        <v>102.3</v>
      </c>
      <c r="L68" s="38">
        <v>100.4</v>
      </c>
      <c r="M68" s="38">
        <v>98.1</v>
      </c>
      <c r="N68" s="38">
        <v>100.9</v>
      </c>
      <c r="O68" s="38">
        <v>602.5</v>
      </c>
      <c r="P68" s="55">
        <v>101.1</v>
      </c>
      <c r="Q68" s="55">
        <v>99.7</v>
      </c>
      <c r="R68" s="55">
        <v>99</v>
      </c>
      <c r="S68" s="55">
        <v>104</v>
      </c>
      <c r="T68" s="55">
        <v>101.2</v>
      </c>
      <c r="U68" s="55">
        <v>101.1</v>
      </c>
      <c r="V68" s="55">
        <v>606.1</v>
      </c>
      <c r="W68" s="55">
        <v>1208.5999999999999</v>
      </c>
      <c r="X68" s="55"/>
      <c r="Y68" s="55"/>
    </row>
    <row r="69" spans="1:26" s="23" customFormat="1" ht="14" x14ac:dyDescent="0.3">
      <c r="A69" s="35">
        <v>53</v>
      </c>
      <c r="B69" s="37" t="s">
        <v>458</v>
      </c>
      <c r="C69" s="37">
        <v>421387</v>
      </c>
      <c r="D69" s="23" t="s">
        <v>657</v>
      </c>
      <c r="E69" s="23" t="s">
        <v>658</v>
      </c>
      <c r="F69" s="23" t="s">
        <v>43</v>
      </c>
      <c r="G69" s="23" t="s">
        <v>642</v>
      </c>
      <c r="H69" s="23" t="s">
        <v>40</v>
      </c>
      <c r="I69" s="38">
        <v>102.7</v>
      </c>
      <c r="J69" s="38">
        <v>99.4</v>
      </c>
      <c r="K69" s="38">
        <v>97.6</v>
      </c>
      <c r="L69" s="38">
        <v>99.2</v>
      </c>
      <c r="M69" s="38">
        <v>102.3</v>
      </c>
      <c r="N69" s="38">
        <v>98</v>
      </c>
      <c r="O69" s="38">
        <v>599.20000000000005</v>
      </c>
      <c r="P69" s="55">
        <v>102.6</v>
      </c>
      <c r="Q69" s="55">
        <v>101.3</v>
      </c>
      <c r="R69" s="55">
        <v>103.6</v>
      </c>
      <c r="S69" s="55">
        <v>103.4</v>
      </c>
      <c r="T69" s="55">
        <v>99.1</v>
      </c>
      <c r="U69" s="55">
        <v>98.5</v>
      </c>
      <c r="V69" s="55">
        <v>608.5</v>
      </c>
      <c r="W69" s="55">
        <v>1207.7</v>
      </c>
      <c r="X69" s="55"/>
      <c r="Y69" s="55"/>
    </row>
    <row r="70" spans="1:26" s="23" customFormat="1" ht="14" x14ac:dyDescent="0.3">
      <c r="A70" s="35">
        <v>54</v>
      </c>
      <c r="B70" s="37" t="s">
        <v>458</v>
      </c>
      <c r="C70" s="37">
        <v>389071</v>
      </c>
      <c r="D70" s="23" t="s">
        <v>67</v>
      </c>
      <c r="E70" s="23" t="s">
        <v>191</v>
      </c>
      <c r="F70" s="23" t="s">
        <v>36</v>
      </c>
      <c r="G70" s="23" t="s">
        <v>642</v>
      </c>
      <c r="H70" s="23" t="s">
        <v>58</v>
      </c>
      <c r="I70" s="38">
        <v>101.5</v>
      </c>
      <c r="J70" s="38">
        <v>101.3</v>
      </c>
      <c r="K70" s="38">
        <v>100</v>
      </c>
      <c r="L70" s="38">
        <v>101.4</v>
      </c>
      <c r="M70" s="38">
        <v>100.5</v>
      </c>
      <c r="N70" s="38">
        <v>99.5</v>
      </c>
      <c r="O70" s="38">
        <v>604.20000000000005</v>
      </c>
      <c r="P70" s="55">
        <v>98</v>
      </c>
      <c r="Q70" s="55">
        <v>102.7</v>
      </c>
      <c r="R70" s="55">
        <v>97.6</v>
      </c>
      <c r="S70" s="55">
        <v>102.8</v>
      </c>
      <c r="T70" s="55">
        <v>100.3</v>
      </c>
      <c r="U70" s="55">
        <v>102</v>
      </c>
      <c r="V70" s="55">
        <v>603.4</v>
      </c>
      <c r="W70" s="55">
        <v>1207.5999999999999</v>
      </c>
      <c r="X70" s="55"/>
      <c r="Y70" s="55"/>
    </row>
    <row r="71" spans="1:26" s="23" customFormat="1" ht="14" x14ac:dyDescent="0.3">
      <c r="A71" s="35">
        <v>55</v>
      </c>
      <c r="B71" s="37" t="s">
        <v>458</v>
      </c>
      <c r="C71" s="37">
        <v>389941</v>
      </c>
      <c r="D71" s="23" t="s">
        <v>83</v>
      </c>
      <c r="E71" s="23" t="s">
        <v>84</v>
      </c>
      <c r="F71" s="23" t="s">
        <v>32</v>
      </c>
      <c r="G71" s="23" t="s">
        <v>642</v>
      </c>
      <c r="H71" s="23" t="s">
        <v>85</v>
      </c>
      <c r="I71" s="38">
        <v>102</v>
      </c>
      <c r="J71" s="38">
        <v>96.9</v>
      </c>
      <c r="K71" s="38">
        <v>101.5</v>
      </c>
      <c r="L71" s="38">
        <v>100</v>
      </c>
      <c r="M71" s="38">
        <v>101.2</v>
      </c>
      <c r="N71" s="38">
        <v>103.9</v>
      </c>
      <c r="O71" s="38">
        <v>605.5</v>
      </c>
      <c r="P71" s="55">
        <v>99</v>
      </c>
      <c r="Q71" s="55">
        <v>100.6</v>
      </c>
      <c r="R71" s="55">
        <v>101.4</v>
      </c>
      <c r="S71" s="55">
        <v>99.9</v>
      </c>
      <c r="T71" s="55">
        <v>98.5</v>
      </c>
      <c r="U71" s="55">
        <v>101.2</v>
      </c>
      <c r="V71" s="55">
        <v>600.6</v>
      </c>
      <c r="W71" s="55">
        <v>1206.0999999999999</v>
      </c>
      <c r="X71" s="55"/>
      <c r="Y71" s="55"/>
    </row>
    <row r="72" spans="1:26" s="23" customFormat="1" ht="14" x14ac:dyDescent="0.3">
      <c r="A72" s="35">
        <v>56</v>
      </c>
      <c r="B72" s="37" t="s">
        <v>458</v>
      </c>
      <c r="C72" s="37">
        <v>445145</v>
      </c>
      <c r="D72" s="23" t="s">
        <v>176</v>
      </c>
      <c r="E72" s="23" t="s">
        <v>177</v>
      </c>
      <c r="F72" s="23" t="s">
        <v>43</v>
      </c>
      <c r="G72" s="23" t="s">
        <v>642</v>
      </c>
      <c r="H72" s="23" t="s">
        <v>96</v>
      </c>
      <c r="I72" s="38">
        <v>101</v>
      </c>
      <c r="J72" s="38">
        <v>100.9</v>
      </c>
      <c r="K72" s="38">
        <v>101.6</v>
      </c>
      <c r="L72" s="38">
        <v>98.7</v>
      </c>
      <c r="M72" s="38">
        <v>99.2</v>
      </c>
      <c r="N72" s="38">
        <v>99.8</v>
      </c>
      <c r="O72" s="38">
        <v>601.20000000000005</v>
      </c>
      <c r="P72" s="55">
        <v>102</v>
      </c>
      <c r="Q72" s="55">
        <v>99.8</v>
      </c>
      <c r="R72" s="55">
        <v>100.1</v>
      </c>
      <c r="S72" s="55">
        <v>99.9</v>
      </c>
      <c r="T72" s="55">
        <v>102.7</v>
      </c>
      <c r="U72" s="55">
        <v>100.1</v>
      </c>
      <c r="V72" s="55">
        <v>604.6</v>
      </c>
      <c r="W72" s="55">
        <v>1205.8000000000002</v>
      </c>
      <c r="X72" s="55"/>
      <c r="Y72" s="55"/>
    </row>
    <row r="73" spans="1:26" s="23" customFormat="1" ht="14" x14ac:dyDescent="0.3">
      <c r="A73" s="35">
        <v>57</v>
      </c>
      <c r="B73" s="37" t="s">
        <v>458</v>
      </c>
      <c r="C73" s="37">
        <v>463513</v>
      </c>
      <c r="D73" s="23" t="s">
        <v>100</v>
      </c>
      <c r="E73" s="23" t="s">
        <v>101</v>
      </c>
      <c r="F73" s="23" t="s">
        <v>36</v>
      </c>
      <c r="G73" s="23" t="s">
        <v>642</v>
      </c>
      <c r="H73" s="23" t="s">
        <v>58</v>
      </c>
      <c r="I73" s="38">
        <v>98.6</v>
      </c>
      <c r="J73" s="38">
        <v>101.2</v>
      </c>
      <c r="K73" s="38">
        <v>98</v>
      </c>
      <c r="L73" s="38">
        <v>104</v>
      </c>
      <c r="M73" s="38">
        <v>99.2</v>
      </c>
      <c r="N73" s="38">
        <v>97.4</v>
      </c>
      <c r="O73" s="38">
        <v>598.4</v>
      </c>
      <c r="P73" s="55">
        <v>102.3</v>
      </c>
      <c r="Q73" s="55">
        <v>101.9</v>
      </c>
      <c r="R73" s="55">
        <v>103.1</v>
      </c>
      <c r="S73" s="55">
        <v>101.6</v>
      </c>
      <c r="T73" s="55">
        <v>98.4</v>
      </c>
      <c r="U73" s="55">
        <v>99.5</v>
      </c>
      <c r="V73" s="55">
        <v>606.79999999999995</v>
      </c>
      <c r="W73" s="55">
        <v>1205.1999999999998</v>
      </c>
      <c r="X73" s="55"/>
      <c r="Y73" s="55"/>
    </row>
    <row r="74" spans="1:26" s="23" customFormat="1" ht="14" x14ac:dyDescent="0.3">
      <c r="A74" s="35">
        <v>58</v>
      </c>
      <c r="B74" s="37" t="s">
        <v>458</v>
      </c>
      <c r="C74" s="37">
        <v>490422</v>
      </c>
      <c r="D74" s="23" t="s">
        <v>646</v>
      </c>
      <c r="E74" s="23" t="s">
        <v>647</v>
      </c>
      <c r="F74" s="23" t="s">
        <v>36</v>
      </c>
      <c r="G74" s="23" t="s">
        <v>642</v>
      </c>
      <c r="H74" s="23" t="s">
        <v>187</v>
      </c>
      <c r="I74" s="38">
        <v>102.1</v>
      </c>
      <c r="J74" s="38">
        <v>102.5</v>
      </c>
      <c r="K74" s="38">
        <v>102.2</v>
      </c>
      <c r="L74" s="38">
        <v>103.1</v>
      </c>
      <c r="M74" s="38">
        <v>99.9</v>
      </c>
      <c r="N74" s="38">
        <v>99.1</v>
      </c>
      <c r="O74" s="38">
        <v>608.9</v>
      </c>
      <c r="P74" s="55">
        <v>100.9</v>
      </c>
      <c r="Q74" s="55">
        <v>96.5</v>
      </c>
      <c r="R74" s="55">
        <v>99.4</v>
      </c>
      <c r="S74" s="55">
        <v>99.9</v>
      </c>
      <c r="T74" s="55">
        <v>100.6</v>
      </c>
      <c r="U74" s="55">
        <v>98.1</v>
      </c>
      <c r="V74" s="55">
        <v>595.4</v>
      </c>
      <c r="W74" s="55">
        <v>1204.3</v>
      </c>
      <c r="X74" s="55"/>
      <c r="Y74" s="55"/>
    </row>
    <row r="75" spans="1:26" s="23" customFormat="1" ht="14" x14ac:dyDescent="0.3">
      <c r="A75" s="35">
        <v>59</v>
      </c>
      <c r="B75" s="37" t="s">
        <v>458</v>
      </c>
      <c r="C75" s="37">
        <v>389250</v>
      </c>
      <c r="D75" s="23" t="s">
        <v>48</v>
      </c>
      <c r="E75" s="23" t="s">
        <v>49</v>
      </c>
      <c r="F75" s="23" t="s">
        <v>36</v>
      </c>
      <c r="G75" s="23" t="s">
        <v>642</v>
      </c>
      <c r="H75" s="23" t="s">
        <v>50</v>
      </c>
      <c r="I75" s="38">
        <v>101.7</v>
      </c>
      <c r="J75" s="38">
        <v>99.2</v>
      </c>
      <c r="K75" s="38">
        <v>99.9</v>
      </c>
      <c r="L75" s="38">
        <v>99</v>
      </c>
      <c r="M75" s="38">
        <v>101.9</v>
      </c>
      <c r="N75" s="38">
        <v>101.4</v>
      </c>
      <c r="O75" s="38">
        <v>603.1</v>
      </c>
      <c r="P75" s="55">
        <v>100.2</v>
      </c>
      <c r="Q75" s="55">
        <v>100.6</v>
      </c>
      <c r="R75" s="55">
        <v>99.4</v>
      </c>
      <c r="S75" s="55">
        <v>103.5</v>
      </c>
      <c r="T75" s="55">
        <v>97.2</v>
      </c>
      <c r="U75" s="55">
        <v>99.3</v>
      </c>
      <c r="V75" s="55">
        <v>600.20000000000005</v>
      </c>
      <c r="W75" s="55">
        <v>1203.3000000000002</v>
      </c>
      <c r="X75" s="55"/>
      <c r="Y75" s="55"/>
    </row>
    <row r="76" spans="1:26" s="23" customFormat="1" ht="14" x14ac:dyDescent="0.3">
      <c r="A76" s="35">
        <v>60</v>
      </c>
      <c r="B76" s="37" t="s">
        <v>279</v>
      </c>
      <c r="C76" s="37">
        <v>432950</v>
      </c>
      <c r="D76" s="23" t="s">
        <v>81</v>
      </c>
      <c r="E76" s="23" t="s">
        <v>82</v>
      </c>
      <c r="F76" s="23" t="s">
        <v>43</v>
      </c>
      <c r="G76" s="23" t="s">
        <v>642</v>
      </c>
      <c r="H76" s="23" t="s">
        <v>37</v>
      </c>
      <c r="I76" s="38">
        <v>98</v>
      </c>
      <c r="J76" s="38">
        <v>102</v>
      </c>
      <c r="K76" s="38">
        <v>101.2</v>
      </c>
      <c r="L76" s="38">
        <v>94.1</v>
      </c>
      <c r="M76" s="38">
        <v>98.4</v>
      </c>
      <c r="N76" s="38">
        <v>99.4</v>
      </c>
      <c r="O76" s="38">
        <v>593.1</v>
      </c>
      <c r="P76" s="55">
        <v>100.2</v>
      </c>
      <c r="Q76" s="55">
        <v>104.3</v>
      </c>
      <c r="R76" s="55">
        <v>100.5</v>
      </c>
      <c r="S76" s="55">
        <v>102.3</v>
      </c>
      <c r="T76" s="55">
        <v>99.2</v>
      </c>
      <c r="U76" s="55">
        <v>103.2</v>
      </c>
      <c r="V76" s="55">
        <v>609.70000000000005</v>
      </c>
      <c r="W76" s="55">
        <v>1202.8000000000002</v>
      </c>
      <c r="X76" s="55"/>
      <c r="Y76" s="55"/>
    </row>
    <row r="77" spans="1:26" s="23" customFormat="1" ht="14" x14ac:dyDescent="0.3">
      <c r="A77" s="35">
        <v>61</v>
      </c>
      <c r="B77" s="37" t="s">
        <v>279</v>
      </c>
      <c r="C77" s="37">
        <v>339833</v>
      </c>
      <c r="D77" s="23" t="s">
        <v>97</v>
      </c>
      <c r="E77" s="23" t="s">
        <v>98</v>
      </c>
      <c r="F77" s="23" t="s">
        <v>43</v>
      </c>
      <c r="G77" s="23" t="s">
        <v>642</v>
      </c>
      <c r="H77" s="23" t="s">
        <v>99</v>
      </c>
      <c r="I77" s="38">
        <v>100.4</v>
      </c>
      <c r="J77" s="38">
        <v>96.2</v>
      </c>
      <c r="K77" s="38">
        <v>100.2</v>
      </c>
      <c r="L77" s="38">
        <v>101.2</v>
      </c>
      <c r="M77" s="38">
        <v>102</v>
      </c>
      <c r="N77" s="38">
        <v>100.3</v>
      </c>
      <c r="O77" s="38">
        <v>600.29999999999995</v>
      </c>
      <c r="P77" s="55">
        <v>102.2</v>
      </c>
      <c r="Q77" s="55">
        <v>98.6</v>
      </c>
      <c r="R77" s="55">
        <v>99.5</v>
      </c>
      <c r="S77" s="55">
        <v>100.7</v>
      </c>
      <c r="T77" s="55">
        <v>101.7</v>
      </c>
      <c r="U77" s="55">
        <v>99.7</v>
      </c>
      <c r="V77" s="55">
        <v>602.4</v>
      </c>
      <c r="W77" s="55">
        <v>1202.6999999999998</v>
      </c>
      <c r="X77" s="55"/>
      <c r="Y77" s="55"/>
    </row>
    <row r="78" spans="1:26" s="23" customFormat="1" ht="14" x14ac:dyDescent="0.3">
      <c r="A78" s="35">
        <v>63</v>
      </c>
      <c r="B78" s="37" t="s">
        <v>458</v>
      </c>
      <c r="C78" s="37">
        <v>430387</v>
      </c>
      <c r="D78" s="23" t="s">
        <v>655</v>
      </c>
      <c r="E78" s="23" t="s">
        <v>656</v>
      </c>
      <c r="F78" s="23" t="s">
        <v>43</v>
      </c>
      <c r="G78" s="23" t="s">
        <v>642</v>
      </c>
      <c r="H78" s="23" t="s">
        <v>61</v>
      </c>
      <c r="I78" s="38">
        <v>99.6</v>
      </c>
      <c r="J78" s="38">
        <v>96.5</v>
      </c>
      <c r="K78" s="38">
        <v>104.1</v>
      </c>
      <c r="L78" s="38">
        <v>99.8</v>
      </c>
      <c r="M78" s="38">
        <v>103</v>
      </c>
      <c r="N78" s="38">
        <v>96.8</v>
      </c>
      <c r="O78" s="38">
        <v>599.79999999999995</v>
      </c>
      <c r="P78" s="55">
        <v>99.8</v>
      </c>
      <c r="Q78" s="55">
        <v>100.7</v>
      </c>
      <c r="R78" s="55">
        <v>101.1</v>
      </c>
      <c r="S78" s="55">
        <v>100.8</v>
      </c>
      <c r="T78" s="55">
        <v>100.3</v>
      </c>
      <c r="U78" s="55">
        <v>99.8</v>
      </c>
      <c r="V78" s="55">
        <v>602.5</v>
      </c>
      <c r="W78" s="55">
        <v>1202.3</v>
      </c>
      <c r="X78" s="55"/>
      <c r="Y78" s="55"/>
    </row>
    <row r="79" spans="1:26" s="23" customFormat="1" ht="14" x14ac:dyDescent="0.3">
      <c r="A79" s="35">
        <v>62</v>
      </c>
      <c r="B79" s="37" t="s">
        <v>458</v>
      </c>
      <c r="C79" s="37">
        <v>434490</v>
      </c>
      <c r="D79" s="23" t="s">
        <v>38</v>
      </c>
      <c r="E79" s="23" t="s">
        <v>123</v>
      </c>
      <c r="F79" s="23" t="s">
        <v>36</v>
      </c>
      <c r="G79" s="23" t="s">
        <v>642</v>
      </c>
      <c r="H79" s="23" t="s">
        <v>50</v>
      </c>
      <c r="I79" s="38">
        <v>100.9</v>
      </c>
      <c r="J79" s="38">
        <v>101</v>
      </c>
      <c r="K79" s="38">
        <v>99.4</v>
      </c>
      <c r="L79" s="38">
        <v>101.1</v>
      </c>
      <c r="M79" s="38">
        <v>100.5</v>
      </c>
      <c r="N79" s="38">
        <v>99.3</v>
      </c>
      <c r="O79" s="38">
        <v>602.20000000000005</v>
      </c>
      <c r="P79" s="55">
        <v>101.8</v>
      </c>
      <c r="Q79" s="55">
        <v>101.8</v>
      </c>
      <c r="R79" s="55">
        <v>98.9</v>
      </c>
      <c r="S79" s="55">
        <v>99.9</v>
      </c>
      <c r="T79" s="55">
        <v>100</v>
      </c>
      <c r="U79" s="55">
        <v>97.7</v>
      </c>
      <c r="V79" s="55">
        <v>600.1</v>
      </c>
      <c r="W79" s="55">
        <v>1202.3000000000002</v>
      </c>
      <c r="X79" s="55"/>
      <c r="Y79" s="55"/>
    </row>
    <row r="80" spans="1:26" s="23" customFormat="1" ht="14" x14ac:dyDescent="0.3">
      <c r="A80" s="35">
        <v>64</v>
      </c>
      <c r="B80" s="37" t="s">
        <v>458</v>
      </c>
      <c r="C80" s="37">
        <v>486126</v>
      </c>
      <c r="D80" s="23" t="s">
        <v>155</v>
      </c>
      <c r="E80" s="23" t="s">
        <v>156</v>
      </c>
      <c r="F80" s="23" t="s">
        <v>32</v>
      </c>
      <c r="G80" s="23" t="s">
        <v>642</v>
      </c>
      <c r="H80" s="23" t="s">
        <v>107</v>
      </c>
      <c r="I80" s="38">
        <v>102.8</v>
      </c>
      <c r="J80" s="38">
        <v>99.1</v>
      </c>
      <c r="K80" s="38">
        <v>100.2</v>
      </c>
      <c r="L80" s="38">
        <v>98.8</v>
      </c>
      <c r="M80" s="38">
        <v>100.7</v>
      </c>
      <c r="N80" s="38">
        <v>98.7</v>
      </c>
      <c r="O80" s="38">
        <v>600.29999999999995</v>
      </c>
      <c r="P80" s="55">
        <v>100.7</v>
      </c>
      <c r="Q80" s="55">
        <v>100.1</v>
      </c>
      <c r="R80" s="55">
        <v>102.8</v>
      </c>
      <c r="S80" s="55">
        <v>97.1</v>
      </c>
      <c r="T80" s="55">
        <v>102.5</v>
      </c>
      <c r="U80" s="55">
        <v>98.6</v>
      </c>
      <c r="V80" s="55">
        <v>601.79999999999995</v>
      </c>
      <c r="W80" s="55">
        <v>1202.0999999999999</v>
      </c>
      <c r="X80" s="55"/>
      <c r="Y80" s="55"/>
    </row>
    <row r="81" spans="1:25" s="23" customFormat="1" ht="14" x14ac:dyDescent="0.3">
      <c r="A81" s="35">
        <v>65</v>
      </c>
      <c r="B81" s="37" t="s">
        <v>458</v>
      </c>
      <c r="C81" s="37">
        <v>380723</v>
      </c>
      <c r="D81" s="23" t="s">
        <v>38</v>
      </c>
      <c r="E81" s="23" t="s">
        <v>181</v>
      </c>
      <c r="F81" s="23" t="s">
        <v>36</v>
      </c>
      <c r="G81" s="23" t="s">
        <v>642</v>
      </c>
      <c r="H81" s="23" t="s">
        <v>37</v>
      </c>
      <c r="I81" s="38">
        <v>98.5</v>
      </c>
      <c r="J81" s="38">
        <v>100</v>
      </c>
      <c r="K81" s="38">
        <v>102</v>
      </c>
      <c r="L81" s="38">
        <v>101</v>
      </c>
      <c r="M81" s="38">
        <v>98.2</v>
      </c>
      <c r="N81" s="38">
        <v>99.9</v>
      </c>
      <c r="O81" s="38">
        <v>599.6</v>
      </c>
      <c r="P81" s="55">
        <v>99.3</v>
      </c>
      <c r="Q81" s="55">
        <v>99.2</v>
      </c>
      <c r="R81" s="55">
        <v>101.5</v>
      </c>
      <c r="S81" s="55">
        <v>102.7</v>
      </c>
      <c r="T81" s="55">
        <v>97.6</v>
      </c>
      <c r="U81" s="55">
        <v>100</v>
      </c>
      <c r="V81" s="55">
        <v>600.29999999999995</v>
      </c>
      <c r="W81" s="55">
        <v>1199.9000000000001</v>
      </c>
      <c r="X81" s="55"/>
      <c r="Y81" s="55"/>
    </row>
    <row r="82" spans="1:25" s="23" customFormat="1" ht="14" x14ac:dyDescent="0.3">
      <c r="A82" s="35">
        <v>66</v>
      </c>
      <c r="B82" s="37" t="s">
        <v>279</v>
      </c>
      <c r="C82" s="37">
        <v>408499</v>
      </c>
      <c r="D82" s="23" t="s">
        <v>121</v>
      </c>
      <c r="E82" s="23" t="s">
        <v>122</v>
      </c>
      <c r="F82" s="23" t="s">
        <v>43</v>
      </c>
      <c r="G82" s="23" t="s">
        <v>642</v>
      </c>
      <c r="H82" s="23" t="s">
        <v>110</v>
      </c>
      <c r="I82" s="38">
        <v>99.1</v>
      </c>
      <c r="J82" s="38">
        <v>101.5</v>
      </c>
      <c r="K82" s="38">
        <v>100.9</v>
      </c>
      <c r="L82" s="38">
        <v>99</v>
      </c>
      <c r="M82" s="38">
        <v>103.9</v>
      </c>
      <c r="N82" s="38">
        <v>100.7</v>
      </c>
      <c r="O82" s="38">
        <v>605.1</v>
      </c>
      <c r="P82" s="55">
        <v>96.9</v>
      </c>
      <c r="Q82" s="55">
        <v>98.3</v>
      </c>
      <c r="R82" s="55">
        <v>101.2</v>
      </c>
      <c r="S82" s="55">
        <v>98.9</v>
      </c>
      <c r="T82" s="55">
        <v>99.2</v>
      </c>
      <c r="U82" s="55">
        <v>99.7</v>
      </c>
      <c r="V82" s="55">
        <v>594.20000000000005</v>
      </c>
      <c r="W82" s="55">
        <v>1199.3000000000002</v>
      </c>
      <c r="X82" s="55"/>
      <c r="Y82" s="55"/>
    </row>
    <row r="83" spans="1:25" s="23" customFormat="1" ht="14" x14ac:dyDescent="0.3">
      <c r="A83" s="35">
        <v>67</v>
      </c>
      <c r="B83" s="37" t="s">
        <v>458</v>
      </c>
      <c r="C83" s="37">
        <v>388047</v>
      </c>
      <c r="D83" s="23" t="s">
        <v>673</v>
      </c>
      <c r="E83" s="23" t="s">
        <v>674</v>
      </c>
      <c r="F83" s="23" t="s">
        <v>36</v>
      </c>
      <c r="G83" s="23" t="s">
        <v>642</v>
      </c>
      <c r="H83" s="23" t="s">
        <v>104</v>
      </c>
      <c r="I83" s="38">
        <v>98.5</v>
      </c>
      <c r="J83" s="38">
        <v>95.8</v>
      </c>
      <c r="K83" s="38">
        <v>98.4</v>
      </c>
      <c r="L83" s="38">
        <v>101.4</v>
      </c>
      <c r="M83" s="38">
        <v>98.6</v>
      </c>
      <c r="N83" s="38">
        <v>99.3</v>
      </c>
      <c r="O83" s="38">
        <v>592</v>
      </c>
      <c r="P83" s="55">
        <v>100.3</v>
      </c>
      <c r="Q83" s="55">
        <v>99.3</v>
      </c>
      <c r="R83" s="55">
        <v>98.5</v>
      </c>
      <c r="S83" s="55">
        <v>102.2</v>
      </c>
      <c r="T83" s="55">
        <v>101.5</v>
      </c>
      <c r="U83" s="55">
        <v>102.2</v>
      </c>
      <c r="V83" s="55">
        <v>604</v>
      </c>
      <c r="W83" s="55">
        <v>1196</v>
      </c>
      <c r="X83" s="55"/>
      <c r="Y83" s="55"/>
    </row>
    <row r="84" spans="1:25" s="23" customFormat="1" ht="14" x14ac:dyDescent="0.3">
      <c r="A84" s="35">
        <v>68</v>
      </c>
      <c r="B84" s="37" t="s">
        <v>458</v>
      </c>
      <c r="C84" s="37">
        <v>432123</v>
      </c>
      <c r="D84" s="23" t="s">
        <v>144</v>
      </c>
      <c r="E84" s="23" t="s">
        <v>145</v>
      </c>
      <c r="F84" s="23" t="s">
        <v>43</v>
      </c>
      <c r="G84" s="23" t="s">
        <v>642</v>
      </c>
      <c r="H84" s="23" t="s">
        <v>146</v>
      </c>
      <c r="I84" s="38">
        <v>98.7</v>
      </c>
      <c r="J84" s="38">
        <v>97.4</v>
      </c>
      <c r="K84" s="38">
        <v>99.7</v>
      </c>
      <c r="L84" s="38">
        <v>98</v>
      </c>
      <c r="M84" s="38">
        <v>101.4</v>
      </c>
      <c r="N84" s="38">
        <v>102.6</v>
      </c>
      <c r="O84" s="38">
        <v>597.79999999999995</v>
      </c>
      <c r="P84" s="55">
        <v>100.7</v>
      </c>
      <c r="Q84" s="55">
        <v>101.1</v>
      </c>
      <c r="R84" s="55">
        <v>98.1</v>
      </c>
      <c r="S84" s="55">
        <v>97.9</v>
      </c>
      <c r="T84" s="55">
        <v>97.3</v>
      </c>
      <c r="U84" s="55">
        <v>101.8</v>
      </c>
      <c r="V84" s="55">
        <v>596.9</v>
      </c>
      <c r="W84" s="55">
        <v>1194.6999999999998</v>
      </c>
      <c r="X84" s="55"/>
      <c r="Y84" s="55"/>
    </row>
    <row r="85" spans="1:25" s="23" customFormat="1" ht="14" x14ac:dyDescent="0.3">
      <c r="A85" s="35">
        <v>69</v>
      </c>
      <c r="B85" s="37" t="s">
        <v>458</v>
      </c>
      <c r="C85" s="37">
        <v>408629</v>
      </c>
      <c r="D85" s="23" t="s">
        <v>88</v>
      </c>
      <c r="E85" s="23" t="s">
        <v>89</v>
      </c>
      <c r="F85" s="23" t="s">
        <v>36</v>
      </c>
      <c r="G85" s="23" t="s">
        <v>642</v>
      </c>
      <c r="H85" s="23" t="s">
        <v>85</v>
      </c>
      <c r="I85" s="38">
        <v>100.2</v>
      </c>
      <c r="J85" s="38">
        <v>97.8</v>
      </c>
      <c r="K85" s="38">
        <v>100.9</v>
      </c>
      <c r="L85" s="38">
        <v>100.5</v>
      </c>
      <c r="M85" s="38">
        <v>101.9</v>
      </c>
      <c r="N85" s="38">
        <v>98.7</v>
      </c>
      <c r="O85" s="38">
        <v>600</v>
      </c>
      <c r="P85" s="55">
        <v>98.8</v>
      </c>
      <c r="Q85" s="55">
        <v>95.6</v>
      </c>
      <c r="R85" s="55">
        <v>98.8</v>
      </c>
      <c r="S85" s="55">
        <v>102</v>
      </c>
      <c r="T85" s="55">
        <v>99.7</v>
      </c>
      <c r="U85" s="55">
        <v>99.3</v>
      </c>
      <c r="V85" s="55">
        <v>594.20000000000005</v>
      </c>
      <c r="W85" s="55">
        <v>1194.2</v>
      </c>
      <c r="X85" s="55"/>
      <c r="Y85" s="55"/>
    </row>
    <row r="86" spans="1:25" s="23" customFormat="1" ht="14" x14ac:dyDescent="0.3">
      <c r="A86" s="35">
        <v>70</v>
      </c>
      <c r="B86" s="37" t="s">
        <v>279</v>
      </c>
      <c r="C86" s="37">
        <v>410634</v>
      </c>
      <c r="D86" s="23" t="s">
        <v>188</v>
      </c>
      <c r="E86" s="23" t="s">
        <v>718</v>
      </c>
      <c r="F86" s="23" t="s">
        <v>43</v>
      </c>
      <c r="G86" s="23" t="s">
        <v>642</v>
      </c>
      <c r="H86" s="23" t="s">
        <v>53</v>
      </c>
      <c r="I86" s="38">
        <v>100.9</v>
      </c>
      <c r="J86" s="38">
        <v>98.9</v>
      </c>
      <c r="K86" s="38">
        <v>98.9</v>
      </c>
      <c r="L86" s="38">
        <v>101.4</v>
      </c>
      <c r="M86" s="38">
        <v>99.9</v>
      </c>
      <c r="N86" s="38">
        <v>103.1</v>
      </c>
      <c r="O86" s="38">
        <v>603.1</v>
      </c>
      <c r="P86" s="55">
        <v>103.3</v>
      </c>
      <c r="Q86" s="55">
        <v>97.7</v>
      </c>
      <c r="R86" s="55">
        <v>100.6</v>
      </c>
      <c r="S86" s="55">
        <v>100.8</v>
      </c>
      <c r="T86" s="55">
        <v>88.8</v>
      </c>
      <c r="U86" s="55">
        <v>99.7</v>
      </c>
      <c r="V86" s="55">
        <v>590.9</v>
      </c>
      <c r="W86" s="55">
        <v>1194</v>
      </c>
      <c r="X86" s="55"/>
      <c r="Y86" s="55"/>
    </row>
    <row r="87" spans="1:25" s="23" customFormat="1" ht="14" x14ac:dyDescent="0.3">
      <c r="A87" s="35">
        <v>71</v>
      </c>
      <c r="B87" s="37" t="s">
        <v>279</v>
      </c>
      <c r="C87" s="37">
        <v>487297</v>
      </c>
      <c r="D87" s="23" t="s">
        <v>659</v>
      </c>
      <c r="E87" s="23" t="s">
        <v>660</v>
      </c>
      <c r="F87" s="23" t="s">
        <v>32</v>
      </c>
      <c r="G87" s="23" t="s">
        <v>642</v>
      </c>
      <c r="H87" s="23" t="s">
        <v>198</v>
      </c>
      <c r="I87" s="38">
        <v>100.4</v>
      </c>
      <c r="J87" s="38">
        <v>97.8</v>
      </c>
      <c r="K87" s="38">
        <v>100.2</v>
      </c>
      <c r="L87" s="38">
        <v>99.1</v>
      </c>
      <c r="M87" s="38">
        <v>101.3</v>
      </c>
      <c r="N87" s="38">
        <v>99.1</v>
      </c>
      <c r="O87" s="38">
        <v>597.9</v>
      </c>
      <c r="P87" s="55">
        <v>98</v>
      </c>
      <c r="Q87" s="55">
        <v>99.9</v>
      </c>
      <c r="R87" s="55">
        <v>98.6</v>
      </c>
      <c r="S87" s="55">
        <v>100</v>
      </c>
      <c r="T87" s="55">
        <v>101</v>
      </c>
      <c r="U87" s="55">
        <v>98.5</v>
      </c>
      <c r="V87" s="55">
        <v>596</v>
      </c>
      <c r="W87" s="55">
        <v>1193.9000000000001</v>
      </c>
      <c r="X87" s="55"/>
      <c r="Y87" s="55"/>
    </row>
    <row r="88" spans="1:25" s="23" customFormat="1" ht="14" x14ac:dyDescent="0.3">
      <c r="A88" s="35">
        <v>72</v>
      </c>
      <c r="B88" s="37" t="s">
        <v>279</v>
      </c>
      <c r="C88" s="37">
        <v>496303</v>
      </c>
      <c r="D88" s="23" t="s">
        <v>662</v>
      </c>
      <c r="E88" s="23" t="s">
        <v>663</v>
      </c>
      <c r="F88" s="23" t="s">
        <v>43</v>
      </c>
      <c r="G88" s="23" t="s">
        <v>642</v>
      </c>
      <c r="H88" s="23" t="s">
        <v>151</v>
      </c>
      <c r="I88" s="38">
        <v>100.1</v>
      </c>
      <c r="J88" s="38">
        <v>99.7</v>
      </c>
      <c r="K88" s="38">
        <v>100.4</v>
      </c>
      <c r="L88" s="38">
        <v>95.9</v>
      </c>
      <c r="M88" s="38">
        <v>100.4</v>
      </c>
      <c r="N88" s="38">
        <v>99.6</v>
      </c>
      <c r="O88" s="38">
        <v>596.1</v>
      </c>
      <c r="P88" s="55">
        <v>100.8</v>
      </c>
      <c r="Q88" s="55">
        <v>99.1</v>
      </c>
      <c r="R88" s="55">
        <v>98.7</v>
      </c>
      <c r="S88" s="55">
        <v>101.2</v>
      </c>
      <c r="T88" s="55">
        <v>97.7</v>
      </c>
      <c r="U88" s="55">
        <v>99.5</v>
      </c>
      <c r="V88" s="55">
        <v>597</v>
      </c>
      <c r="W88" s="55">
        <v>1193.0999999999999</v>
      </c>
      <c r="X88" s="55"/>
      <c r="Y88" s="55"/>
    </row>
    <row r="89" spans="1:25" s="23" customFormat="1" ht="14" x14ac:dyDescent="0.3">
      <c r="A89" s="35">
        <v>73</v>
      </c>
      <c r="B89" s="37" t="s">
        <v>458</v>
      </c>
      <c r="C89" s="37">
        <v>372750</v>
      </c>
      <c r="D89" s="23" t="s">
        <v>666</v>
      </c>
      <c r="E89" s="23" t="s">
        <v>667</v>
      </c>
      <c r="F89" s="23" t="s">
        <v>36</v>
      </c>
      <c r="G89" s="23" t="s">
        <v>642</v>
      </c>
      <c r="H89" s="23" t="s">
        <v>107</v>
      </c>
      <c r="I89" s="38">
        <v>98.6</v>
      </c>
      <c r="J89" s="38">
        <v>101.8</v>
      </c>
      <c r="K89" s="38">
        <v>99.4</v>
      </c>
      <c r="L89" s="38">
        <v>100.2</v>
      </c>
      <c r="M89" s="38">
        <v>97</v>
      </c>
      <c r="N89" s="38">
        <v>98.5</v>
      </c>
      <c r="O89" s="38">
        <v>595.5</v>
      </c>
      <c r="P89" s="55">
        <v>98.4</v>
      </c>
      <c r="Q89" s="55">
        <v>98.5</v>
      </c>
      <c r="R89" s="55">
        <v>100.8</v>
      </c>
      <c r="S89" s="55">
        <v>95.6</v>
      </c>
      <c r="T89" s="55">
        <v>103.4</v>
      </c>
      <c r="U89" s="55">
        <v>99.9</v>
      </c>
      <c r="V89" s="55">
        <v>596.6</v>
      </c>
      <c r="W89" s="55">
        <v>1192.0999999999999</v>
      </c>
      <c r="X89" s="55"/>
      <c r="Y89" s="55"/>
    </row>
    <row r="90" spans="1:25" s="23" customFormat="1" ht="14" x14ac:dyDescent="0.3">
      <c r="A90" s="35">
        <v>74</v>
      </c>
      <c r="B90" s="37" t="s">
        <v>458</v>
      </c>
      <c r="C90" s="37">
        <v>403191</v>
      </c>
      <c r="D90" s="23" t="s">
        <v>67</v>
      </c>
      <c r="E90" s="23" t="s">
        <v>68</v>
      </c>
      <c r="F90" s="23" t="s">
        <v>36</v>
      </c>
      <c r="G90" s="23" t="s">
        <v>642</v>
      </c>
      <c r="H90" s="23" t="s">
        <v>50</v>
      </c>
      <c r="I90" s="38">
        <v>98</v>
      </c>
      <c r="J90" s="38">
        <v>98.9</v>
      </c>
      <c r="K90" s="38">
        <v>99.6</v>
      </c>
      <c r="L90" s="38">
        <v>99.4</v>
      </c>
      <c r="M90" s="38">
        <v>97.3</v>
      </c>
      <c r="N90" s="38">
        <v>98.6</v>
      </c>
      <c r="O90" s="38">
        <v>591.79999999999995</v>
      </c>
      <c r="P90" s="55">
        <v>99.8</v>
      </c>
      <c r="Q90" s="55">
        <v>99.5</v>
      </c>
      <c r="R90" s="55">
        <v>98.1</v>
      </c>
      <c r="S90" s="55">
        <v>98.2</v>
      </c>
      <c r="T90" s="55">
        <v>103.3</v>
      </c>
      <c r="U90" s="55">
        <v>101.2</v>
      </c>
      <c r="V90" s="55">
        <v>600.1</v>
      </c>
      <c r="W90" s="55">
        <v>1191.9000000000001</v>
      </c>
      <c r="X90" s="55"/>
      <c r="Y90" s="55"/>
    </row>
    <row r="91" spans="1:25" s="23" customFormat="1" ht="14" x14ac:dyDescent="0.3">
      <c r="A91" s="35">
        <v>75</v>
      </c>
      <c r="B91" s="37" t="s">
        <v>458</v>
      </c>
      <c r="C91" s="37">
        <v>430374</v>
      </c>
      <c r="D91" s="23" t="s">
        <v>62</v>
      </c>
      <c r="E91" s="23" t="s">
        <v>93</v>
      </c>
      <c r="F91" s="23" t="s">
        <v>32</v>
      </c>
      <c r="G91" s="23" t="s">
        <v>642</v>
      </c>
      <c r="H91" s="23" t="s">
        <v>37</v>
      </c>
      <c r="I91" s="38">
        <v>100.4</v>
      </c>
      <c r="J91" s="38">
        <v>95.8</v>
      </c>
      <c r="K91" s="38">
        <v>99.1</v>
      </c>
      <c r="L91" s="38">
        <v>97.4</v>
      </c>
      <c r="M91" s="38">
        <v>101.6</v>
      </c>
      <c r="N91" s="38">
        <v>99.2</v>
      </c>
      <c r="O91" s="38">
        <v>593.5</v>
      </c>
      <c r="P91" s="55">
        <v>100.7</v>
      </c>
      <c r="Q91" s="55">
        <v>100.7</v>
      </c>
      <c r="R91" s="55">
        <v>100.5</v>
      </c>
      <c r="S91" s="55">
        <v>99.7</v>
      </c>
      <c r="T91" s="55">
        <v>98.9</v>
      </c>
      <c r="U91" s="55">
        <v>96.6</v>
      </c>
      <c r="V91" s="55">
        <v>597.1</v>
      </c>
      <c r="W91" s="55">
        <v>1190.5999999999999</v>
      </c>
      <c r="X91" s="55"/>
      <c r="Y91" s="55"/>
    </row>
    <row r="92" spans="1:25" s="23" customFormat="1" ht="14" x14ac:dyDescent="0.3">
      <c r="A92" s="35">
        <v>76</v>
      </c>
      <c r="B92" s="37" t="s">
        <v>279</v>
      </c>
      <c r="C92" s="37">
        <v>449116</v>
      </c>
      <c r="D92" s="23" t="s">
        <v>185</v>
      </c>
      <c r="E92" s="23" t="s">
        <v>186</v>
      </c>
      <c r="F92" s="23" t="s">
        <v>32</v>
      </c>
      <c r="G92" s="23" t="s">
        <v>642</v>
      </c>
      <c r="H92" s="23" t="s">
        <v>187</v>
      </c>
      <c r="I92" s="38">
        <v>101.9</v>
      </c>
      <c r="J92" s="38">
        <v>100.7</v>
      </c>
      <c r="K92" s="38">
        <v>100.1</v>
      </c>
      <c r="L92" s="38">
        <v>97.2</v>
      </c>
      <c r="M92" s="38">
        <v>99.7</v>
      </c>
      <c r="N92" s="38">
        <v>98.3</v>
      </c>
      <c r="O92" s="38">
        <v>597.9</v>
      </c>
      <c r="P92" s="55">
        <v>94.1</v>
      </c>
      <c r="Q92" s="55">
        <v>94.7</v>
      </c>
      <c r="R92" s="55">
        <v>98.3</v>
      </c>
      <c r="S92" s="55">
        <v>100.8</v>
      </c>
      <c r="T92" s="55">
        <v>97.7</v>
      </c>
      <c r="U92" s="55">
        <v>102.2</v>
      </c>
      <c r="V92" s="55">
        <v>587.79999999999995</v>
      </c>
      <c r="W92" s="55">
        <v>1185.6999999999998</v>
      </c>
      <c r="X92" s="55"/>
      <c r="Y92" s="55"/>
    </row>
    <row r="93" spans="1:25" s="23" customFormat="1" ht="14" x14ac:dyDescent="0.3">
      <c r="A93" s="35">
        <v>77</v>
      </c>
      <c r="B93" s="37" t="s">
        <v>279</v>
      </c>
      <c r="C93" s="37">
        <v>481946</v>
      </c>
      <c r="D93" s="23" t="s">
        <v>132</v>
      </c>
      <c r="E93" s="23" t="s">
        <v>133</v>
      </c>
      <c r="F93" s="23" t="s">
        <v>43</v>
      </c>
      <c r="G93" s="23" t="s">
        <v>642</v>
      </c>
      <c r="H93" s="23" t="s">
        <v>134</v>
      </c>
      <c r="I93" s="38">
        <v>101.1</v>
      </c>
      <c r="J93" s="38">
        <v>98.8</v>
      </c>
      <c r="K93" s="38">
        <v>99.4</v>
      </c>
      <c r="L93" s="38">
        <v>98.8</v>
      </c>
      <c r="M93" s="38">
        <v>101.4</v>
      </c>
      <c r="N93" s="38">
        <v>96.5</v>
      </c>
      <c r="O93" s="38">
        <v>596</v>
      </c>
      <c r="P93" s="55">
        <v>98</v>
      </c>
      <c r="Q93" s="55">
        <v>99.9</v>
      </c>
      <c r="R93" s="55">
        <v>97.4</v>
      </c>
      <c r="S93" s="55">
        <v>97.2</v>
      </c>
      <c r="T93" s="55">
        <v>99.4</v>
      </c>
      <c r="U93" s="55">
        <v>97.1</v>
      </c>
      <c r="V93" s="55">
        <v>589</v>
      </c>
      <c r="W93" s="55">
        <v>1185</v>
      </c>
      <c r="X93" s="55"/>
      <c r="Y93" s="55"/>
    </row>
    <row r="94" spans="1:25" s="23" customFormat="1" ht="14" x14ac:dyDescent="0.3">
      <c r="A94" s="35">
        <v>78</v>
      </c>
      <c r="B94" s="37" t="s">
        <v>279</v>
      </c>
      <c r="C94" s="37">
        <v>479849</v>
      </c>
      <c r="D94" s="23" t="s">
        <v>661</v>
      </c>
      <c r="E94" s="23" t="s">
        <v>87</v>
      </c>
      <c r="F94" s="23" t="s">
        <v>43</v>
      </c>
      <c r="G94" s="23" t="s">
        <v>642</v>
      </c>
      <c r="H94" s="23" t="s">
        <v>143</v>
      </c>
      <c r="I94" s="38">
        <v>99</v>
      </c>
      <c r="J94" s="38">
        <v>102.2</v>
      </c>
      <c r="K94" s="38">
        <v>99.2</v>
      </c>
      <c r="L94" s="38">
        <v>102.9</v>
      </c>
      <c r="M94" s="38">
        <v>99.1</v>
      </c>
      <c r="N94" s="38">
        <v>94.8</v>
      </c>
      <c r="O94" s="38">
        <v>597.20000000000005</v>
      </c>
      <c r="P94" s="55">
        <v>97.3</v>
      </c>
      <c r="Q94" s="55">
        <v>96.3</v>
      </c>
      <c r="R94" s="55">
        <v>97.6</v>
      </c>
      <c r="S94" s="55">
        <v>99.7</v>
      </c>
      <c r="T94" s="55">
        <v>99.3</v>
      </c>
      <c r="U94" s="55">
        <v>96.9</v>
      </c>
      <c r="V94" s="55">
        <v>587.1</v>
      </c>
      <c r="W94" s="55">
        <v>1184.3000000000002</v>
      </c>
      <c r="X94" s="55"/>
      <c r="Y94" s="55"/>
    </row>
    <row r="95" spans="1:25" s="23" customFormat="1" ht="14" x14ac:dyDescent="0.3">
      <c r="A95" s="35">
        <v>79</v>
      </c>
      <c r="B95" s="37" t="s">
        <v>458</v>
      </c>
      <c r="C95" s="37">
        <v>446646</v>
      </c>
      <c r="D95" s="23" t="s">
        <v>668</v>
      </c>
      <c r="E95" s="23" t="s">
        <v>669</v>
      </c>
      <c r="F95" s="23" t="s">
        <v>43</v>
      </c>
      <c r="G95" s="23" t="s">
        <v>642</v>
      </c>
      <c r="H95" s="23" t="s">
        <v>670</v>
      </c>
      <c r="I95" s="38">
        <v>97.8</v>
      </c>
      <c r="J95" s="38">
        <v>99</v>
      </c>
      <c r="K95" s="38">
        <v>99.7</v>
      </c>
      <c r="L95" s="38">
        <v>100</v>
      </c>
      <c r="M95" s="38">
        <v>99.9</v>
      </c>
      <c r="N95" s="38">
        <v>98</v>
      </c>
      <c r="O95" s="38">
        <v>594.4</v>
      </c>
      <c r="P95" s="55">
        <v>94.7</v>
      </c>
      <c r="Q95" s="55">
        <v>96.7</v>
      </c>
      <c r="R95" s="55">
        <v>101.7</v>
      </c>
      <c r="S95" s="55">
        <v>97.1</v>
      </c>
      <c r="T95" s="55">
        <v>98.3</v>
      </c>
      <c r="U95" s="55">
        <v>100.5</v>
      </c>
      <c r="V95" s="55">
        <v>589</v>
      </c>
      <c r="W95" s="55">
        <v>1183.4000000000001</v>
      </c>
      <c r="X95" s="55"/>
      <c r="Y95" s="55"/>
    </row>
    <row r="96" spans="1:25" s="23" customFormat="1" ht="14" x14ac:dyDescent="0.3">
      <c r="A96" s="35">
        <v>80</v>
      </c>
      <c r="B96" s="37" t="s">
        <v>458</v>
      </c>
      <c r="C96" s="37">
        <v>487885</v>
      </c>
      <c r="D96" s="23" t="s">
        <v>676</v>
      </c>
      <c r="E96" s="23" t="s">
        <v>677</v>
      </c>
      <c r="F96" s="23" t="s">
        <v>43</v>
      </c>
      <c r="G96" s="23" t="s">
        <v>642</v>
      </c>
      <c r="H96" s="23" t="s">
        <v>50</v>
      </c>
      <c r="I96" s="38">
        <v>100.1</v>
      </c>
      <c r="J96" s="38">
        <v>100.4</v>
      </c>
      <c r="K96" s="38">
        <v>101.2</v>
      </c>
      <c r="L96" s="38">
        <v>96.7</v>
      </c>
      <c r="M96" s="38">
        <v>95.8</v>
      </c>
      <c r="N96" s="38">
        <v>94.7</v>
      </c>
      <c r="O96" s="38">
        <v>588.9</v>
      </c>
      <c r="P96" s="55">
        <v>101.8</v>
      </c>
      <c r="Q96" s="55">
        <v>98</v>
      </c>
      <c r="R96" s="55">
        <v>98.1</v>
      </c>
      <c r="S96" s="55">
        <v>99.8</v>
      </c>
      <c r="T96" s="55">
        <v>97.1</v>
      </c>
      <c r="U96" s="55">
        <v>99.6</v>
      </c>
      <c r="V96" s="55">
        <v>594.4</v>
      </c>
      <c r="W96" s="55">
        <v>1183.3</v>
      </c>
      <c r="X96" s="55"/>
      <c r="Y96" s="55"/>
    </row>
    <row r="97" spans="1:25" s="23" customFormat="1" ht="14" x14ac:dyDescent="0.3">
      <c r="A97" s="35">
        <v>81</v>
      </c>
      <c r="B97" s="37" t="s">
        <v>458</v>
      </c>
      <c r="C97" s="37">
        <v>433305</v>
      </c>
      <c r="D97" s="23" t="s">
        <v>671</v>
      </c>
      <c r="E97" s="23" t="s">
        <v>672</v>
      </c>
      <c r="F97" s="23" t="s">
        <v>36</v>
      </c>
      <c r="G97" s="23" t="s">
        <v>642</v>
      </c>
      <c r="H97" s="23" t="s">
        <v>96</v>
      </c>
      <c r="I97" s="38">
        <v>101.9</v>
      </c>
      <c r="J97" s="38">
        <v>96.7</v>
      </c>
      <c r="K97" s="38">
        <v>97.4</v>
      </c>
      <c r="L97" s="38">
        <v>99.7</v>
      </c>
      <c r="M97" s="38">
        <v>98.8</v>
      </c>
      <c r="N97" s="38">
        <v>98.5</v>
      </c>
      <c r="O97" s="38">
        <v>593</v>
      </c>
      <c r="P97" s="55">
        <v>102.6</v>
      </c>
      <c r="Q97" s="55">
        <v>97.2</v>
      </c>
      <c r="R97" s="55">
        <v>96.8</v>
      </c>
      <c r="S97" s="55">
        <v>94.8</v>
      </c>
      <c r="T97" s="55">
        <v>99.4</v>
      </c>
      <c r="U97" s="55">
        <v>99.1</v>
      </c>
      <c r="V97" s="55">
        <v>589.9</v>
      </c>
      <c r="W97" s="55">
        <v>1182.9000000000001</v>
      </c>
      <c r="X97" s="55"/>
      <c r="Y97" s="55"/>
    </row>
    <row r="98" spans="1:25" s="23" customFormat="1" ht="14" x14ac:dyDescent="0.3">
      <c r="A98" s="35">
        <v>82</v>
      </c>
      <c r="B98" s="37" t="s">
        <v>279</v>
      </c>
      <c r="C98" s="37">
        <v>470351</v>
      </c>
      <c r="D98" s="23" t="s">
        <v>76</v>
      </c>
      <c r="E98" s="23" t="s">
        <v>67</v>
      </c>
      <c r="F98" s="23" t="s">
        <v>43</v>
      </c>
      <c r="G98" s="23" t="s">
        <v>642</v>
      </c>
      <c r="H98" s="23" t="s">
        <v>107</v>
      </c>
      <c r="I98" s="38">
        <v>100.1</v>
      </c>
      <c r="J98" s="38">
        <v>96.8</v>
      </c>
      <c r="K98" s="38">
        <v>101.6</v>
      </c>
      <c r="L98" s="38">
        <v>101</v>
      </c>
      <c r="M98" s="38">
        <v>95.4</v>
      </c>
      <c r="N98" s="38">
        <v>98.5</v>
      </c>
      <c r="O98" s="38">
        <v>593.4</v>
      </c>
      <c r="P98" s="55">
        <v>97.8</v>
      </c>
      <c r="Q98" s="55">
        <v>95.7</v>
      </c>
      <c r="R98" s="55">
        <v>99.9</v>
      </c>
      <c r="S98" s="55">
        <v>96.3</v>
      </c>
      <c r="T98" s="55">
        <v>98.9</v>
      </c>
      <c r="U98" s="55">
        <v>99.5</v>
      </c>
      <c r="V98" s="55">
        <v>588.1</v>
      </c>
      <c r="W98" s="55">
        <v>1181.5</v>
      </c>
      <c r="X98" s="55"/>
      <c r="Y98" s="55"/>
    </row>
    <row r="99" spans="1:25" s="23" customFormat="1" ht="14" x14ac:dyDescent="0.3">
      <c r="A99" s="35">
        <v>83</v>
      </c>
      <c r="B99" s="37" t="s">
        <v>458</v>
      </c>
      <c r="C99" s="37">
        <v>479944</v>
      </c>
      <c r="D99" s="23" t="s">
        <v>112</v>
      </c>
      <c r="E99" s="23" t="s">
        <v>113</v>
      </c>
      <c r="F99" s="23" t="s">
        <v>32</v>
      </c>
      <c r="G99" s="23" t="s">
        <v>642</v>
      </c>
      <c r="H99" s="23" t="s">
        <v>114</v>
      </c>
      <c r="I99" s="38">
        <v>95.8</v>
      </c>
      <c r="J99" s="38">
        <v>104</v>
      </c>
      <c r="K99" s="38">
        <v>99.1</v>
      </c>
      <c r="L99" s="38">
        <v>99.3</v>
      </c>
      <c r="M99" s="38">
        <v>99.9</v>
      </c>
      <c r="N99" s="38">
        <v>97.4</v>
      </c>
      <c r="O99" s="38">
        <v>595.5</v>
      </c>
      <c r="P99" s="55">
        <v>93.4</v>
      </c>
      <c r="Q99" s="55">
        <v>101.9</v>
      </c>
      <c r="R99" s="55">
        <v>97.8</v>
      </c>
      <c r="S99" s="55">
        <v>97.9</v>
      </c>
      <c r="T99" s="55">
        <v>99.4</v>
      </c>
      <c r="U99" s="55">
        <v>94.7</v>
      </c>
      <c r="V99" s="55">
        <v>585.1</v>
      </c>
      <c r="W99" s="55">
        <v>1180.5999999999999</v>
      </c>
      <c r="X99" s="55"/>
      <c r="Y99" s="55"/>
    </row>
    <row r="100" spans="1:25" s="23" customFormat="1" ht="14" x14ac:dyDescent="0.3">
      <c r="A100" s="35">
        <v>84</v>
      </c>
      <c r="B100" s="37" t="s">
        <v>458</v>
      </c>
      <c r="C100" s="37">
        <v>372049</v>
      </c>
      <c r="D100" s="23" t="s">
        <v>685</v>
      </c>
      <c r="E100" s="23" t="s">
        <v>686</v>
      </c>
      <c r="F100" s="23" t="s">
        <v>43</v>
      </c>
      <c r="G100" s="23" t="s">
        <v>642</v>
      </c>
      <c r="H100" s="23" t="s">
        <v>194</v>
      </c>
      <c r="I100" s="38">
        <v>98.2</v>
      </c>
      <c r="J100" s="38">
        <v>99.2</v>
      </c>
      <c r="K100" s="38">
        <v>95.8</v>
      </c>
      <c r="L100" s="38">
        <v>99.7</v>
      </c>
      <c r="M100" s="38">
        <v>94</v>
      </c>
      <c r="N100" s="38">
        <v>99.2</v>
      </c>
      <c r="O100" s="38">
        <v>586.1</v>
      </c>
      <c r="P100" s="55">
        <v>100.4</v>
      </c>
      <c r="Q100" s="55">
        <v>99.6</v>
      </c>
      <c r="R100" s="55">
        <v>97.2</v>
      </c>
      <c r="S100" s="55">
        <v>95.9</v>
      </c>
      <c r="T100" s="55">
        <v>100.8</v>
      </c>
      <c r="U100" s="55">
        <v>100.5</v>
      </c>
      <c r="V100" s="55">
        <v>594.4</v>
      </c>
      <c r="W100" s="55">
        <v>1180.5</v>
      </c>
      <c r="X100" s="55"/>
      <c r="Y100" s="55"/>
    </row>
    <row r="101" spans="1:25" s="23" customFormat="1" ht="14" x14ac:dyDescent="0.3">
      <c r="A101" s="35">
        <v>85</v>
      </c>
      <c r="B101" s="37" t="s">
        <v>458</v>
      </c>
      <c r="C101" s="37">
        <v>426768</v>
      </c>
      <c r="D101" s="23" t="s">
        <v>678</v>
      </c>
      <c r="E101" s="23" t="s">
        <v>623</v>
      </c>
      <c r="F101" s="23" t="s">
        <v>43</v>
      </c>
      <c r="G101" s="23" t="s">
        <v>642</v>
      </c>
      <c r="H101" s="23" t="s">
        <v>215</v>
      </c>
      <c r="I101" s="38">
        <v>97.5</v>
      </c>
      <c r="J101" s="38">
        <v>99.1</v>
      </c>
      <c r="K101" s="38">
        <v>99.3</v>
      </c>
      <c r="L101" s="38">
        <v>97.5</v>
      </c>
      <c r="M101" s="38">
        <v>97.9</v>
      </c>
      <c r="N101" s="38">
        <v>97.2</v>
      </c>
      <c r="O101" s="38">
        <v>588.5</v>
      </c>
      <c r="P101" s="55">
        <v>100.7</v>
      </c>
      <c r="Q101" s="55">
        <v>99</v>
      </c>
      <c r="R101" s="55">
        <v>100</v>
      </c>
      <c r="S101" s="55">
        <v>93.9</v>
      </c>
      <c r="T101" s="55">
        <v>96.9</v>
      </c>
      <c r="U101" s="55">
        <v>98.7</v>
      </c>
      <c r="V101" s="55">
        <v>589.20000000000005</v>
      </c>
      <c r="W101" s="55">
        <v>1177.7</v>
      </c>
      <c r="X101" s="55"/>
      <c r="Y101" s="55"/>
    </row>
    <row r="102" spans="1:25" s="23" customFormat="1" ht="14" x14ac:dyDescent="0.3">
      <c r="A102" s="35">
        <v>86</v>
      </c>
      <c r="B102" s="37" t="s">
        <v>279</v>
      </c>
      <c r="C102" s="37">
        <v>462309</v>
      </c>
      <c r="D102" s="23" t="s">
        <v>664</v>
      </c>
      <c r="E102" s="23" t="s">
        <v>665</v>
      </c>
      <c r="F102" s="23" t="s">
        <v>43</v>
      </c>
      <c r="G102" s="23" t="s">
        <v>642</v>
      </c>
      <c r="H102" s="23" t="s">
        <v>66</v>
      </c>
      <c r="I102" s="38">
        <v>103.2</v>
      </c>
      <c r="J102" s="38">
        <v>98.4</v>
      </c>
      <c r="K102" s="38">
        <v>100</v>
      </c>
      <c r="L102" s="38">
        <v>98.4</v>
      </c>
      <c r="M102" s="38">
        <v>97.3</v>
      </c>
      <c r="N102" s="38">
        <v>98.3</v>
      </c>
      <c r="O102" s="38">
        <v>595.6</v>
      </c>
      <c r="P102" s="55">
        <v>97.5</v>
      </c>
      <c r="Q102" s="55">
        <v>99.1</v>
      </c>
      <c r="R102" s="55">
        <v>97.9</v>
      </c>
      <c r="S102" s="55">
        <v>93.5</v>
      </c>
      <c r="T102" s="55">
        <v>93.3</v>
      </c>
      <c r="U102" s="55">
        <v>98.4</v>
      </c>
      <c r="V102" s="55">
        <v>579.70000000000005</v>
      </c>
      <c r="W102" s="55">
        <v>1175.3000000000002</v>
      </c>
      <c r="X102" s="55"/>
      <c r="Y102" s="55"/>
    </row>
    <row r="103" spans="1:25" s="23" customFormat="1" ht="14" x14ac:dyDescent="0.3">
      <c r="A103" s="35">
        <v>87</v>
      </c>
      <c r="B103" s="37" t="s">
        <v>279</v>
      </c>
      <c r="C103" s="37">
        <v>446101</v>
      </c>
      <c r="D103" s="23" t="s">
        <v>129</v>
      </c>
      <c r="E103" s="23" t="s">
        <v>130</v>
      </c>
      <c r="F103" s="23" t="s">
        <v>43</v>
      </c>
      <c r="G103" s="23" t="s">
        <v>642</v>
      </c>
      <c r="H103" s="23" t="s">
        <v>131</v>
      </c>
      <c r="I103" s="38">
        <v>96.3</v>
      </c>
      <c r="J103" s="38">
        <v>100.7</v>
      </c>
      <c r="K103" s="38">
        <v>100.9</v>
      </c>
      <c r="L103" s="38">
        <v>100.8</v>
      </c>
      <c r="M103" s="38">
        <v>95.4</v>
      </c>
      <c r="N103" s="38">
        <v>100</v>
      </c>
      <c r="O103" s="38">
        <v>594.1</v>
      </c>
      <c r="P103" s="55">
        <v>90.7</v>
      </c>
      <c r="Q103" s="55">
        <v>94.9</v>
      </c>
      <c r="R103" s="55">
        <v>97.5</v>
      </c>
      <c r="S103" s="55">
        <v>97.3</v>
      </c>
      <c r="T103" s="55">
        <v>101.4</v>
      </c>
      <c r="U103" s="55">
        <v>99.3</v>
      </c>
      <c r="V103" s="55">
        <v>581.1</v>
      </c>
      <c r="W103" s="55">
        <v>1175.2</v>
      </c>
      <c r="X103" s="55"/>
      <c r="Y103" s="55"/>
    </row>
    <row r="104" spans="1:25" s="23" customFormat="1" ht="14" x14ac:dyDescent="0.3">
      <c r="A104" s="35">
        <v>88</v>
      </c>
      <c r="B104" s="37" t="s">
        <v>458</v>
      </c>
      <c r="C104" s="37">
        <v>516877</v>
      </c>
      <c r="D104" s="23" t="s">
        <v>639</v>
      </c>
      <c r="E104" s="23" t="s">
        <v>675</v>
      </c>
      <c r="F104" s="23" t="s">
        <v>36</v>
      </c>
      <c r="G104" s="23" t="s">
        <v>642</v>
      </c>
      <c r="H104" s="23" t="s">
        <v>33</v>
      </c>
      <c r="I104" s="38">
        <v>97.5</v>
      </c>
      <c r="J104" s="38">
        <v>97.4</v>
      </c>
      <c r="K104" s="38">
        <v>100.4</v>
      </c>
      <c r="L104" s="38">
        <v>97.4</v>
      </c>
      <c r="M104" s="38">
        <v>96</v>
      </c>
      <c r="N104" s="38">
        <v>101.4</v>
      </c>
      <c r="O104" s="38">
        <v>590.1</v>
      </c>
      <c r="P104" s="55">
        <v>97.5</v>
      </c>
      <c r="Q104" s="55">
        <v>95.7</v>
      </c>
      <c r="R104" s="55">
        <v>96.5</v>
      </c>
      <c r="S104" s="55">
        <v>97.2</v>
      </c>
      <c r="T104" s="55">
        <v>96.2</v>
      </c>
      <c r="U104" s="55">
        <v>101.8</v>
      </c>
      <c r="V104" s="55">
        <v>584.9</v>
      </c>
      <c r="W104" s="55">
        <v>1175</v>
      </c>
      <c r="X104" s="55"/>
      <c r="Y104" s="55"/>
    </row>
    <row r="105" spans="1:25" s="23" customFormat="1" ht="14" x14ac:dyDescent="0.3">
      <c r="A105" s="35">
        <v>89</v>
      </c>
      <c r="B105" s="37" t="s">
        <v>279</v>
      </c>
      <c r="C105" s="37">
        <v>483196</v>
      </c>
      <c r="D105" s="23" t="s">
        <v>208</v>
      </c>
      <c r="E105" s="23" t="s">
        <v>687</v>
      </c>
      <c r="F105" s="23" t="s">
        <v>32</v>
      </c>
      <c r="G105" s="23" t="s">
        <v>642</v>
      </c>
      <c r="H105" s="23" t="s">
        <v>40</v>
      </c>
      <c r="I105" s="38">
        <v>98.7</v>
      </c>
      <c r="J105" s="38">
        <v>97.1</v>
      </c>
      <c r="K105" s="38">
        <v>95.6</v>
      </c>
      <c r="L105" s="38">
        <v>98.7</v>
      </c>
      <c r="M105" s="38">
        <v>97.2</v>
      </c>
      <c r="N105" s="38">
        <v>97.1</v>
      </c>
      <c r="O105" s="38">
        <v>584.4</v>
      </c>
      <c r="P105" s="55">
        <v>96.7</v>
      </c>
      <c r="Q105" s="55">
        <v>97.2</v>
      </c>
      <c r="R105" s="55">
        <v>100.7</v>
      </c>
      <c r="S105" s="55">
        <v>98.3</v>
      </c>
      <c r="T105" s="55">
        <v>98</v>
      </c>
      <c r="U105" s="55">
        <v>98</v>
      </c>
      <c r="V105" s="55">
        <v>588.9</v>
      </c>
      <c r="W105" s="55">
        <v>1173.3</v>
      </c>
      <c r="X105" s="55"/>
      <c r="Y105" s="55"/>
    </row>
    <row r="106" spans="1:25" s="23" customFormat="1" ht="14.5" x14ac:dyDescent="0.35">
      <c r="A106" s="35">
        <v>90</v>
      </c>
      <c r="B106" s="37" t="s">
        <v>279</v>
      </c>
      <c r="C106" s="37">
        <v>403761</v>
      </c>
      <c r="D106" s="23" t="s">
        <v>202</v>
      </c>
      <c r="E106" s="23" t="s">
        <v>189</v>
      </c>
      <c r="F106" s="23" t="s">
        <v>36</v>
      </c>
      <c r="G106" s="23" t="s">
        <v>642</v>
      </c>
      <c r="H106" s="23" t="s">
        <v>40</v>
      </c>
      <c r="I106" s="38">
        <v>97.4</v>
      </c>
      <c r="J106" s="38">
        <v>98</v>
      </c>
      <c r="K106" s="38">
        <v>99.3</v>
      </c>
      <c r="L106" s="38">
        <v>97.2</v>
      </c>
      <c r="M106" s="38">
        <v>96.3</v>
      </c>
      <c r="N106" s="38">
        <v>96.1</v>
      </c>
      <c r="O106" s="38">
        <v>584.29999999999995</v>
      </c>
      <c r="P106" s="38">
        <v>95.8</v>
      </c>
      <c r="Q106" s="38">
        <v>101.7</v>
      </c>
      <c r="R106" s="38">
        <v>97.1</v>
      </c>
      <c r="S106" s="38">
        <v>95</v>
      </c>
      <c r="T106" s="38">
        <v>97.7</v>
      </c>
      <c r="U106" s="38">
        <v>99.2</v>
      </c>
      <c r="V106" s="38">
        <v>586.5</v>
      </c>
      <c r="W106" s="38">
        <v>1170.8</v>
      </c>
      <c r="X106"/>
      <c r="Y106" s="55"/>
    </row>
    <row r="107" spans="1:25" ht="14.5" x14ac:dyDescent="0.35">
      <c r="A107" s="35">
        <v>91</v>
      </c>
      <c r="B107" s="37" t="s">
        <v>279</v>
      </c>
      <c r="C107" s="37">
        <v>336564</v>
      </c>
      <c r="D107" s="23" t="s">
        <v>679</v>
      </c>
      <c r="E107" s="23" t="s">
        <v>680</v>
      </c>
      <c r="F107" s="23" t="s">
        <v>43</v>
      </c>
      <c r="G107" s="23" t="s">
        <v>642</v>
      </c>
      <c r="H107" s="23" t="s">
        <v>442</v>
      </c>
      <c r="I107" s="38">
        <v>98</v>
      </c>
      <c r="J107" s="38">
        <v>97.3</v>
      </c>
      <c r="K107" s="38">
        <v>98.3</v>
      </c>
      <c r="L107" s="38">
        <v>98.1</v>
      </c>
      <c r="M107" s="38">
        <v>97.4</v>
      </c>
      <c r="N107" s="38">
        <v>99</v>
      </c>
      <c r="O107" s="38">
        <v>588.1</v>
      </c>
      <c r="P107" s="38">
        <v>99.6</v>
      </c>
      <c r="Q107" s="38">
        <v>96.2</v>
      </c>
      <c r="R107" s="38">
        <v>93.4</v>
      </c>
      <c r="S107" s="38">
        <v>95.6</v>
      </c>
      <c r="T107" s="38">
        <v>98.5</v>
      </c>
      <c r="U107" s="38">
        <v>99.4</v>
      </c>
      <c r="V107" s="38">
        <v>582.70000000000005</v>
      </c>
      <c r="W107" s="38">
        <v>1170.8000000000002</v>
      </c>
      <c r="X107" s="55"/>
    </row>
    <row r="108" spans="1:25" ht="14.5" x14ac:dyDescent="0.35">
      <c r="A108" s="35">
        <v>92</v>
      </c>
      <c r="B108" s="37" t="s">
        <v>279</v>
      </c>
      <c r="C108" s="37">
        <v>417948</v>
      </c>
      <c r="D108" s="23" t="s">
        <v>44</v>
      </c>
      <c r="E108" s="23" t="s">
        <v>690</v>
      </c>
      <c r="F108" s="23" t="s">
        <v>43</v>
      </c>
      <c r="G108" s="23" t="s">
        <v>642</v>
      </c>
      <c r="H108" s="23" t="s">
        <v>194</v>
      </c>
      <c r="I108" s="38">
        <v>93.9</v>
      </c>
      <c r="J108" s="38">
        <v>99.6</v>
      </c>
      <c r="K108" s="38">
        <v>101.4</v>
      </c>
      <c r="L108" s="38">
        <v>94.3</v>
      </c>
      <c r="M108" s="38">
        <v>99.2</v>
      </c>
      <c r="N108" s="38">
        <v>93.9</v>
      </c>
      <c r="O108" s="38">
        <v>582.29999999999995</v>
      </c>
      <c r="P108" s="38">
        <v>100.4</v>
      </c>
      <c r="Q108" s="38">
        <v>96.8</v>
      </c>
      <c r="R108" s="38">
        <v>94.7</v>
      </c>
      <c r="S108" s="38">
        <v>100.2</v>
      </c>
      <c r="T108" s="38">
        <v>96.6</v>
      </c>
      <c r="U108" s="38">
        <v>97.7</v>
      </c>
      <c r="V108" s="38">
        <v>586.4</v>
      </c>
      <c r="W108" s="38">
        <v>1168.6999999999998</v>
      </c>
    </row>
    <row r="109" spans="1:25" ht="14.5" x14ac:dyDescent="0.35">
      <c r="A109" s="35">
        <v>93</v>
      </c>
      <c r="B109" s="37" t="s">
        <v>458</v>
      </c>
      <c r="C109" s="37">
        <v>516876</v>
      </c>
      <c r="D109" s="23" t="s">
        <v>683</v>
      </c>
      <c r="E109" s="23" t="s">
        <v>684</v>
      </c>
      <c r="F109" s="23" t="s">
        <v>32</v>
      </c>
      <c r="G109" s="23" t="s">
        <v>642</v>
      </c>
      <c r="H109" s="23" t="s">
        <v>143</v>
      </c>
      <c r="I109" s="38">
        <v>101.8</v>
      </c>
      <c r="J109" s="38">
        <v>99.1</v>
      </c>
      <c r="K109" s="38">
        <v>95.1</v>
      </c>
      <c r="L109" s="38">
        <v>96.3</v>
      </c>
      <c r="M109" s="38">
        <v>99.5</v>
      </c>
      <c r="N109" s="38">
        <v>96</v>
      </c>
      <c r="O109" s="38">
        <v>587.79999999999995</v>
      </c>
      <c r="P109" s="38">
        <v>101.4</v>
      </c>
      <c r="Q109" s="38">
        <v>97.6</v>
      </c>
      <c r="R109" s="38">
        <v>96</v>
      </c>
      <c r="S109" s="38">
        <v>94.5</v>
      </c>
      <c r="T109" s="38">
        <v>97.5</v>
      </c>
      <c r="U109" s="38">
        <v>92.1</v>
      </c>
      <c r="V109" s="38">
        <v>579.1</v>
      </c>
      <c r="W109" s="38">
        <v>1166.9000000000001</v>
      </c>
    </row>
    <row r="110" spans="1:25" ht="14.5" x14ac:dyDescent="0.35">
      <c r="A110" s="35">
        <v>94</v>
      </c>
      <c r="B110" s="37" t="s">
        <v>458</v>
      </c>
      <c r="C110" s="37">
        <v>405739</v>
      </c>
      <c r="D110" s="23" t="s">
        <v>688</v>
      </c>
      <c r="E110" s="23" t="s">
        <v>689</v>
      </c>
      <c r="F110" s="23" t="s">
        <v>36</v>
      </c>
      <c r="G110" s="23" t="s">
        <v>642</v>
      </c>
      <c r="H110" s="23" t="s">
        <v>114</v>
      </c>
      <c r="I110" s="38">
        <v>96</v>
      </c>
      <c r="J110" s="38">
        <v>97.2</v>
      </c>
      <c r="K110" s="38">
        <v>98.4</v>
      </c>
      <c r="L110" s="38">
        <v>98.6</v>
      </c>
      <c r="M110" s="38">
        <v>96.8</v>
      </c>
      <c r="N110" s="38">
        <v>97</v>
      </c>
      <c r="O110" s="38">
        <v>584</v>
      </c>
      <c r="P110" s="38">
        <v>96.5</v>
      </c>
      <c r="Q110" s="38">
        <v>95.8</v>
      </c>
      <c r="R110" s="38">
        <v>96.1</v>
      </c>
      <c r="S110" s="38">
        <v>98.1</v>
      </c>
      <c r="T110" s="38">
        <v>96.4</v>
      </c>
      <c r="U110" s="38">
        <v>95.2</v>
      </c>
      <c r="V110" s="38">
        <v>578.1</v>
      </c>
      <c r="W110" s="38">
        <v>1162.0999999999999</v>
      </c>
    </row>
    <row r="111" spans="1:25" ht="14.5" x14ac:dyDescent="0.35">
      <c r="A111" s="35">
        <v>95</v>
      </c>
      <c r="B111" s="37" t="s">
        <v>458</v>
      </c>
      <c r="C111" s="37">
        <v>435179</v>
      </c>
      <c r="D111" s="23" t="s">
        <v>152</v>
      </c>
      <c r="E111" s="23" t="s">
        <v>153</v>
      </c>
      <c r="F111" s="23" t="s">
        <v>43</v>
      </c>
      <c r="G111" s="23" t="s">
        <v>642</v>
      </c>
      <c r="H111" s="23" t="s">
        <v>154</v>
      </c>
      <c r="I111" s="38">
        <v>95.2</v>
      </c>
      <c r="J111" s="38">
        <v>100.2</v>
      </c>
      <c r="K111" s="38">
        <v>90.3</v>
      </c>
      <c r="L111" s="38">
        <v>96.4</v>
      </c>
      <c r="M111" s="38">
        <v>97.4</v>
      </c>
      <c r="N111" s="38">
        <v>96.2</v>
      </c>
      <c r="O111" s="38">
        <v>575.70000000000005</v>
      </c>
      <c r="P111" s="38">
        <v>96.2</v>
      </c>
      <c r="Q111" s="38">
        <v>97.8</v>
      </c>
      <c r="R111" s="38">
        <v>95.5</v>
      </c>
      <c r="S111" s="38">
        <v>96.9</v>
      </c>
      <c r="T111" s="38">
        <v>97.3</v>
      </c>
      <c r="U111" s="38">
        <v>99.7</v>
      </c>
      <c r="V111" s="38">
        <v>583.4</v>
      </c>
      <c r="W111" s="38">
        <v>1159.0999999999999</v>
      </c>
    </row>
    <row r="112" spans="1:25" ht="14.5" x14ac:dyDescent="0.35">
      <c r="A112" s="35">
        <v>96</v>
      </c>
      <c r="B112" s="37" t="s">
        <v>279</v>
      </c>
      <c r="C112" s="37">
        <v>461336</v>
      </c>
      <c r="D112" s="23" t="s">
        <v>681</v>
      </c>
      <c r="E112" s="23" t="s">
        <v>682</v>
      </c>
      <c r="F112" s="23" t="s">
        <v>32</v>
      </c>
      <c r="G112" s="23" t="s">
        <v>642</v>
      </c>
      <c r="H112" s="23" t="s">
        <v>66</v>
      </c>
      <c r="I112" s="38">
        <v>98.6</v>
      </c>
      <c r="J112" s="38">
        <v>94.2</v>
      </c>
      <c r="K112" s="38">
        <v>99.8</v>
      </c>
      <c r="L112" s="38">
        <v>97.4</v>
      </c>
      <c r="M112" s="38">
        <v>99.4</v>
      </c>
      <c r="N112" s="38">
        <v>98.5</v>
      </c>
      <c r="O112" s="38">
        <v>587.9</v>
      </c>
      <c r="P112" s="38">
        <v>95.3</v>
      </c>
      <c r="Q112" s="38">
        <v>93.7</v>
      </c>
      <c r="R112" s="38">
        <v>95.1</v>
      </c>
      <c r="S112" s="38">
        <v>99.4</v>
      </c>
      <c r="T112" s="38">
        <v>90.6</v>
      </c>
      <c r="U112" s="38">
        <v>96</v>
      </c>
      <c r="V112" s="38">
        <v>570.1</v>
      </c>
      <c r="W112" s="38">
        <v>1158</v>
      </c>
    </row>
    <row r="113" spans="1:23" ht="14.5" x14ac:dyDescent="0.35">
      <c r="A113" s="35">
        <v>97</v>
      </c>
      <c r="B113" s="37" t="s">
        <v>458</v>
      </c>
      <c r="C113" s="37">
        <v>483144</v>
      </c>
      <c r="D113" s="23" t="s">
        <v>157</v>
      </c>
      <c r="E113" s="23" t="s">
        <v>158</v>
      </c>
      <c r="F113" s="23" t="s">
        <v>43</v>
      </c>
      <c r="G113" s="23" t="s">
        <v>642</v>
      </c>
      <c r="H113" s="23" t="s">
        <v>159</v>
      </c>
      <c r="I113" s="38">
        <v>95.2</v>
      </c>
      <c r="J113" s="38">
        <v>99.5</v>
      </c>
      <c r="K113" s="38">
        <v>99.9</v>
      </c>
      <c r="L113" s="38">
        <v>96.3</v>
      </c>
      <c r="M113" s="38">
        <v>97.3</v>
      </c>
      <c r="N113" s="38">
        <v>92.5</v>
      </c>
      <c r="O113" s="38">
        <v>580.70000000000005</v>
      </c>
      <c r="P113" s="38">
        <v>93.8</v>
      </c>
      <c r="Q113" s="38">
        <v>91.3</v>
      </c>
      <c r="R113" s="38">
        <v>96.3</v>
      </c>
      <c r="S113" s="38">
        <v>94.2</v>
      </c>
      <c r="T113" s="38">
        <v>98</v>
      </c>
      <c r="U113" s="38">
        <v>99.4</v>
      </c>
      <c r="V113" s="38">
        <v>573</v>
      </c>
      <c r="W113" s="38">
        <v>1153.7</v>
      </c>
    </row>
    <row r="114" spans="1:23" ht="14.5" x14ac:dyDescent="0.35">
      <c r="A114" s="35">
        <v>98</v>
      </c>
      <c r="B114" s="37" t="s">
        <v>458</v>
      </c>
      <c r="C114" s="37">
        <v>382331</v>
      </c>
      <c r="D114" s="23" t="s">
        <v>691</v>
      </c>
      <c r="E114" s="23" t="s">
        <v>692</v>
      </c>
      <c r="F114" s="23" t="s">
        <v>43</v>
      </c>
      <c r="G114" s="23" t="s">
        <v>642</v>
      </c>
      <c r="H114" s="23" t="s">
        <v>641</v>
      </c>
      <c r="I114" s="38">
        <v>95</v>
      </c>
      <c r="J114" s="38">
        <v>94.6</v>
      </c>
      <c r="K114" s="38">
        <v>93.4</v>
      </c>
      <c r="L114" s="38">
        <v>92.1</v>
      </c>
      <c r="M114" s="38">
        <v>97.3</v>
      </c>
      <c r="N114" s="38">
        <v>85.6</v>
      </c>
      <c r="O114" s="38">
        <v>558</v>
      </c>
      <c r="P114" s="38">
        <v>88.8</v>
      </c>
      <c r="Q114" s="38">
        <v>95.4</v>
      </c>
      <c r="R114" s="38">
        <v>94.5</v>
      </c>
      <c r="S114" s="38">
        <v>90</v>
      </c>
      <c r="T114" s="38">
        <v>102.4</v>
      </c>
      <c r="U114" s="38">
        <v>96.8</v>
      </c>
      <c r="V114" s="38">
        <v>567.9</v>
      </c>
      <c r="W114" s="38">
        <v>1125.9000000000001</v>
      </c>
    </row>
    <row r="115" spans="1:23" ht="14.5" x14ac:dyDescent="0.35">
      <c r="A115" s="35">
        <v>99</v>
      </c>
      <c r="B115" s="37" t="s">
        <v>279</v>
      </c>
      <c r="C115" s="37">
        <v>516878</v>
      </c>
      <c r="D115" s="23" t="s">
        <v>30</v>
      </c>
      <c r="E115" s="23" t="s">
        <v>31</v>
      </c>
      <c r="F115" s="23" t="s">
        <v>32</v>
      </c>
      <c r="G115" s="23" t="s">
        <v>642</v>
      </c>
      <c r="H115" s="23" t="s">
        <v>33</v>
      </c>
      <c r="I115" s="38">
        <v>85</v>
      </c>
      <c r="J115" s="38">
        <v>93.1</v>
      </c>
      <c r="K115" s="38">
        <v>90.5</v>
      </c>
      <c r="L115" s="38">
        <v>89.2</v>
      </c>
      <c r="M115" s="38">
        <v>92.1</v>
      </c>
      <c r="N115" s="38">
        <v>91.4</v>
      </c>
      <c r="O115" s="38">
        <v>541.29999999999995</v>
      </c>
      <c r="P115" s="38">
        <v>84.4</v>
      </c>
      <c r="Q115" s="38">
        <v>91.9</v>
      </c>
      <c r="R115" s="38">
        <v>87.2</v>
      </c>
      <c r="S115" s="38">
        <v>93.6</v>
      </c>
      <c r="T115" s="38">
        <v>97.4</v>
      </c>
      <c r="U115" s="38">
        <v>92.1</v>
      </c>
      <c r="V115" s="38">
        <v>546.6</v>
      </c>
      <c r="W115" s="38">
        <v>1087.9000000000001</v>
      </c>
    </row>
    <row r="116" spans="1:23" ht="14.5" x14ac:dyDescent="0.35">
      <c r="A116" s="35">
        <v>100</v>
      </c>
      <c r="B116" s="37" t="s">
        <v>279</v>
      </c>
      <c r="C116" s="37">
        <v>472805</v>
      </c>
      <c r="D116" s="23" t="s">
        <v>693</v>
      </c>
      <c r="E116" s="23" t="s">
        <v>694</v>
      </c>
      <c r="F116" s="23" t="s">
        <v>43</v>
      </c>
      <c r="G116" s="23" t="s">
        <v>642</v>
      </c>
      <c r="H116" s="23" t="s">
        <v>324</v>
      </c>
      <c r="I116" s="38">
        <v>84.9</v>
      </c>
      <c r="J116" s="38">
        <v>89.3</v>
      </c>
      <c r="K116" s="38">
        <v>85.1</v>
      </c>
      <c r="L116" s="38">
        <v>77.599999999999994</v>
      </c>
      <c r="M116" s="38">
        <v>88.8</v>
      </c>
      <c r="N116" s="38">
        <v>90.7</v>
      </c>
      <c r="O116" s="38">
        <v>516.4</v>
      </c>
      <c r="P116" s="38">
        <v>86.1</v>
      </c>
      <c r="Q116" s="38">
        <v>73.7</v>
      </c>
      <c r="R116" s="38">
        <v>76.2</v>
      </c>
      <c r="S116" s="38">
        <v>84.7</v>
      </c>
      <c r="T116" s="38">
        <v>87.2</v>
      </c>
      <c r="U116" s="38">
        <v>76.900000000000006</v>
      </c>
      <c r="V116" s="38">
        <v>484.8</v>
      </c>
      <c r="W116" s="38">
        <v>1001.2</v>
      </c>
    </row>
    <row r="117" spans="1:23" x14ac:dyDescent="0.35">
      <c r="D117" s="18" t="s">
        <v>477</v>
      </c>
    </row>
    <row r="118" spans="1:23" x14ac:dyDescent="0.35">
      <c r="D118" s="64" t="s">
        <v>712</v>
      </c>
    </row>
  </sheetData>
  <sortState xmlns:xlrd2="http://schemas.microsoft.com/office/spreadsheetml/2017/richdata2" ref="B17:Y32">
    <sortCondition descending="1" ref="W17:W32"/>
    <sortCondition descending="1" ref="V17:V32"/>
  </sortState>
  <printOptions horizontalCentered="1"/>
  <pageMargins left="0.2" right="0.2" top="0.75" bottom="0.2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10"/>
  <sheetViews>
    <sheetView workbookViewId="0">
      <selection activeCell="B17" sqref="B17:Y32"/>
    </sheetView>
  </sheetViews>
  <sheetFormatPr defaultRowHeight="17.5" x14ac:dyDescent="0.35"/>
  <cols>
    <col min="1" max="1" width="6.7265625" style="3" customWidth="1"/>
    <col min="2" max="2" width="5.1796875" style="3" bestFit="1" customWidth="1"/>
    <col min="3" max="3" width="9.7265625" style="3" bestFit="1" customWidth="1"/>
    <col min="4" max="4" width="10.81640625" style="3" bestFit="1" customWidth="1"/>
    <col min="5" max="5" width="19.7265625" style="3" bestFit="1" customWidth="1"/>
    <col min="6" max="6" width="4.453125" style="3" bestFit="1" customWidth="1"/>
    <col min="7" max="7" width="4.1796875" style="3" hidden="1" customWidth="1"/>
    <col min="8" max="8" width="6.26953125" style="25" bestFit="1" customWidth="1"/>
    <col min="9" max="9" width="6.90625" style="53" hidden="1" customWidth="1"/>
    <col min="10" max="14" width="6.36328125" style="46" hidden="1" customWidth="1"/>
    <col min="15" max="15" width="6.36328125" style="46" bestFit="1" customWidth="1"/>
    <col min="16" max="21" width="5.7265625" hidden="1" customWidth="1"/>
    <col min="22" max="22" width="5.7265625" bestFit="1" customWidth="1"/>
    <col min="23" max="23" width="6.7265625" customWidth="1"/>
    <col min="24" max="24" width="7" customWidth="1"/>
    <col min="25" max="25" width="9" customWidth="1"/>
  </cols>
  <sheetData>
    <row r="1" spans="1:26" ht="18" x14ac:dyDescent="0.4">
      <c r="A1" s="1" t="s">
        <v>20</v>
      </c>
      <c r="B1" s="1"/>
      <c r="C1" s="1"/>
      <c r="D1" s="1"/>
      <c r="E1" s="1"/>
      <c r="F1" s="1"/>
      <c r="G1" s="1"/>
      <c r="H1" s="1"/>
      <c r="I1" s="49"/>
      <c r="J1" s="50"/>
      <c r="K1" s="50"/>
      <c r="L1" s="50"/>
      <c r="M1" s="50"/>
      <c r="N1" s="50"/>
      <c r="O1" s="50"/>
      <c r="P1" s="16"/>
      <c r="Q1" s="16"/>
      <c r="R1" s="16"/>
      <c r="S1" s="16"/>
      <c r="T1" s="16"/>
      <c r="U1" s="16"/>
      <c r="V1" s="16"/>
      <c r="W1" s="16"/>
      <c r="X1" s="16"/>
      <c r="Y1" s="16"/>
      <c r="Z1" t="s">
        <v>494</v>
      </c>
    </row>
    <row r="2" spans="1:26" ht="18" x14ac:dyDescent="0.4">
      <c r="A2" s="1" t="s">
        <v>3</v>
      </c>
      <c r="B2" s="1"/>
      <c r="C2" s="1"/>
      <c r="D2" s="1"/>
      <c r="E2" s="1"/>
      <c r="F2" s="1"/>
      <c r="G2" s="1"/>
      <c r="H2" s="1"/>
      <c r="I2" s="49"/>
      <c r="J2" s="50"/>
      <c r="K2" s="50"/>
      <c r="L2" s="50"/>
      <c r="M2" s="50"/>
      <c r="N2" s="50"/>
      <c r="O2" s="50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6" ht="18" x14ac:dyDescent="0.4">
      <c r="A3" s="1"/>
      <c r="B3" s="1"/>
      <c r="C3" s="1"/>
      <c r="D3" s="1"/>
      <c r="E3" s="1"/>
      <c r="F3" s="1"/>
      <c r="G3" s="1"/>
      <c r="H3" s="6"/>
      <c r="I3" s="51"/>
      <c r="J3" s="51"/>
      <c r="K3" s="51"/>
      <c r="L3" s="51"/>
      <c r="M3" s="51"/>
      <c r="N3" s="51"/>
      <c r="O3" s="51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8" x14ac:dyDescent="0.4">
      <c r="A4" s="7" t="s">
        <v>5</v>
      </c>
      <c r="C4" s="7"/>
      <c r="D4" s="1"/>
      <c r="F4" s="7" t="s">
        <v>698</v>
      </c>
      <c r="G4" s="7"/>
      <c r="H4" s="6"/>
      <c r="I4" s="51"/>
      <c r="J4" s="51"/>
      <c r="K4" s="51"/>
      <c r="L4" s="51"/>
      <c r="M4" s="51"/>
      <c r="N4" s="51"/>
      <c r="O4" s="51"/>
      <c r="P4" s="6"/>
      <c r="Q4" s="6"/>
      <c r="R4" s="6"/>
      <c r="S4" s="6"/>
      <c r="T4" s="6"/>
      <c r="U4" s="6"/>
      <c r="V4" s="6"/>
      <c r="W4" s="6"/>
      <c r="X4" s="6"/>
      <c r="Y4" s="51">
        <v>1256.3</v>
      </c>
      <c r="Z4" s="6"/>
    </row>
    <row r="5" spans="1:26" ht="18" x14ac:dyDescent="0.4">
      <c r="A5" s="7" t="s">
        <v>6</v>
      </c>
      <c r="C5" s="7"/>
      <c r="D5" s="1"/>
      <c r="F5" s="7" t="s">
        <v>699</v>
      </c>
      <c r="G5" s="7"/>
      <c r="H5" s="6"/>
      <c r="I5" s="51"/>
      <c r="J5" s="51"/>
      <c r="K5" s="51"/>
      <c r="L5" s="51"/>
      <c r="M5" s="51"/>
      <c r="N5" s="51"/>
      <c r="O5" s="51"/>
      <c r="P5" s="6"/>
      <c r="Q5" s="6"/>
      <c r="R5" s="6"/>
      <c r="S5" s="6"/>
      <c r="T5" s="6"/>
      <c r="U5" s="6"/>
      <c r="V5" s="6"/>
      <c r="W5" s="6"/>
      <c r="X5" s="6"/>
      <c r="Y5" s="51">
        <v>1254.0999999999999</v>
      </c>
      <c r="Z5" s="6"/>
    </row>
    <row r="6" spans="1:26" ht="18" x14ac:dyDescent="0.4">
      <c r="A6" s="7" t="s">
        <v>7</v>
      </c>
      <c r="C6" s="7"/>
      <c r="D6" s="1"/>
      <c r="F6" s="7" t="s">
        <v>700</v>
      </c>
      <c r="G6" s="7"/>
      <c r="H6" s="6"/>
      <c r="I6" s="51"/>
      <c r="J6" s="51"/>
      <c r="K6" s="51"/>
      <c r="L6" s="51"/>
      <c r="M6" s="51"/>
      <c r="N6" s="51"/>
      <c r="O6" s="51"/>
      <c r="P6" s="6"/>
      <c r="Q6" s="6"/>
      <c r="R6" s="6"/>
      <c r="S6" s="6"/>
      <c r="T6" s="6"/>
      <c r="U6" s="6"/>
      <c r="V6" s="6"/>
      <c r="W6" s="6"/>
      <c r="X6" s="6"/>
      <c r="Y6" s="51">
        <v>1249.5</v>
      </c>
      <c r="Z6" s="6"/>
    </row>
    <row r="7" spans="1:26" ht="18" x14ac:dyDescent="0.4">
      <c r="A7" s="7"/>
      <c r="C7" s="7"/>
      <c r="D7" s="1"/>
      <c r="F7" s="7"/>
      <c r="G7" s="7"/>
      <c r="H7" s="6"/>
      <c r="I7" s="51"/>
      <c r="J7" s="51"/>
      <c r="K7" s="51"/>
      <c r="L7" s="51"/>
      <c r="M7" s="51"/>
      <c r="N7" s="51"/>
      <c r="O7" s="51"/>
      <c r="P7" s="6"/>
      <c r="Q7" s="6"/>
      <c r="R7" s="6"/>
      <c r="S7" s="6"/>
      <c r="T7" s="6"/>
      <c r="U7" s="6"/>
      <c r="V7" s="6"/>
      <c r="W7" s="6"/>
      <c r="X7" s="6"/>
      <c r="Y7" s="51"/>
      <c r="Z7" s="6"/>
    </row>
    <row r="8" spans="1:26" ht="18" x14ac:dyDescent="0.4">
      <c r="A8" s="7" t="s">
        <v>22</v>
      </c>
      <c r="C8" s="7"/>
      <c r="D8" s="1"/>
      <c r="F8" s="7" t="s">
        <v>701</v>
      </c>
      <c r="G8" s="7"/>
      <c r="H8" s="6"/>
      <c r="I8" s="51"/>
      <c r="J8" s="51"/>
      <c r="K8" s="51"/>
      <c r="L8" s="51"/>
      <c r="M8" s="51"/>
      <c r="N8" s="51"/>
      <c r="O8" s="51"/>
      <c r="P8" s="6"/>
      <c r="Q8" s="6"/>
      <c r="R8" s="6"/>
      <c r="S8" s="6"/>
      <c r="T8" s="6"/>
      <c r="U8" s="6"/>
      <c r="V8" s="6"/>
      <c r="W8" s="6"/>
      <c r="X8" s="6"/>
      <c r="Y8" s="51">
        <v>1244.8</v>
      </c>
      <c r="Z8" s="6"/>
    </row>
    <row r="9" spans="1:26" ht="18" x14ac:dyDescent="0.4">
      <c r="A9" s="7" t="s">
        <v>6</v>
      </c>
      <c r="C9" s="7"/>
      <c r="D9" s="1"/>
      <c r="F9" s="7" t="s">
        <v>702</v>
      </c>
      <c r="G9" s="7"/>
      <c r="H9" s="6"/>
      <c r="I9" s="51"/>
      <c r="J9" s="51"/>
      <c r="K9" s="51"/>
      <c r="L9" s="51"/>
      <c r="M9" s="51"/>
      <c r="N9" s="51"/>
      <c r="O9" s="51"/>
      <c r="P9" s="6"/>
      <c r="Q9" s="6"/>
      <c r="R9" s="6"/>
      <c r="S9" s="6"/>
      <c r="T9" s="6"/>
      <c r="U9" s="6"/>
      <c r="V9" s="6"/>
      <c r="W9" s="6"/>
      <c r="X9" s="6"/>
      <c r="Y9" s="51">
        <v>1244</v>
      </c>
      <c r="Z9" s="6"/>
    </row>
    <row r="10" spans="1:26" ht="18" x14ac:dyDescent="0.4">
      <c r="A10" s="7" t="s">
        <v>7</v>
      </c>
      <c r="C10" s="7"/>
      <c r="D10" s="1"/>
      <c r="F10" s="7" t="s">
        <v>703</v>
      </c>
      <c r="G10" s="7"/>
      <c r="H10" s="6"/>
      <c r="I10" s="51"/>
      <c r="J10" s="51"/>
      <c r="K10" s="51"/>
      <c r="L10" s="51"/>
      <c r="M10" s="51"/>
      <c r="N10" s="51"/>
      <c r="O10" s="51"/>
      <c r="P10" s="6"/>
      <c r="Q10" s="6"/>
      <c r="R10" s="6"/>
      <c r="S10" s="6"/>
      <c r="T10" s="6"/>
      <c r="U10" s="6"/>
      <c r="V10" s="6"/>
      <c r="W10" s="6"/>
      <c r="X10" s="6"/>
      <c r="Y10" s="51">
        <v>1243.9000000000001</v>
      </c>
      <c r="Z10" s="6"/>
    </row>
    <row r="11" spans="1:26" ht="18" x14ac:dyDescent="0.4">
      <c r="A11" s="7"/>
      <c r="C11" s="7"/>
      <c r="D11" s="1"/>
      <c r="F11" s="7"/>
      <c r="G11" s="7"/>
      <c r="H11" s="6"/>
      <c r="I11" s="51"/>
      <c r="J11" s="51"/>
      <c r="K11" s="51"/>
      <c r="L11" s="51"/>
      <c r="M11" s="51"/>
      <c r="N11" s="51"/>
      <c r="O11" s="51"/>
      <c r="P11" s="6"/>
      <c r="Q11" s="6"/>
      <c r="R11" s="6"/>
      <c r="S11" s="6"/>
      <c r="T11" s="6"/>
      <c r="U11" s="6"/>
      <c r="V11" s="6"/>
      <c r="W11" s="6"/>
      <c r="X11" s="6"/>
      <c r="Y11" s="51"/>
      <c r="Z11" s="6"/>
    </row>
    <row r="12" spans="1:26" ht="18" x14ac:dyDescent="0.4">
      <c r="A12" s="7" t="s">
        <v>23</v>
      </c>
      <c r="C12" s="7"/>
      <c r="D12" s="1"/>
      <c r="F12" s="7" t="s">
        <v>704</v>
      </c>
      <c r="G12" s="7"/>
      <c r="H12" s="6"/>
      <c r="I12" s="51"/>
      <c r="J12" s="51"/>
      <c r="K12" s="51"/>
      <c r="L12" s="51"/>
      <c r="M12" s="51"/>
      <c r="N12" s="51"/>
      <c r="O12" s="51"/>
      <c r="P12" s="6"/>
      <c r="Q12" s="6"/>
      <c r="R12" s="6"/>
      <c r="S12" s="6"/>
      <c r="T12" s="6"/>
      <c r="U12" s="6"/>
      <c r="V12" s="6"/>
      <c r="W12" s="6"/>
      <c r="X12" s="6"/>
      <c r="Y12" s="51">
        <v>1239.9000000000001</v>
      </c>
      <c r="Z12" s="6"/>
    </row>
    <row r="13" spans="1:26" ht="18" x14ac:dyDescent="0.4">
      <c r="A13" s="7" t="s">
        <v>6</v>
      </c>
      <c r="C13" s="7"/>
      <c r="D13" s="1"/>
      <c r="F13" s="7" t="s">
        <v>705</v>
      </c>
      <c r="G13" s="7"/>
      <c r="H13" s="6"/>
      <c r="I13" s="51"/>
      <c r="J13" s="51"/>
      <c r="K13" s="51"/>
      <c r="L13" s="51"/>
      <c r="M13" s="51"/>
      <c r="N13" s="51"/>
      <c r="O13" s="51"/>
      <c r="P13" s="6"/>
      <c r="Q13" s="6"/>
      <c r="R13" s="6"/>
      <c r="S13" s="6"/>
      <c r="T13" s="6"/>
      <c r="U13" s="6"/>
      <c r="V13" s="6"/>
      <c r="W13" s="6"/>
      <c r="X13" s="6"/>
      <c r="Y13" s="51">
        <v>1237.8</v>
      </c>
      <c r="Z13" s="6"/>
    </row>
    <row r="14" spans="1:26" ht="18" x14ac:dyDescent="0.4">
      <c r="A14" s="7" t="s">
        <v>7</v>
      </c>
      <c r="C14" s="7"/>
      <c r="D14" s="1"/>
      <c r="F14" s="7" t="s">
        <v>472</v>
      </c>
      <c r="G14" s="7"/>
      <c r="H14" s="6"/>
      <c r="I14" s="51"/>
      <c r="J14" s="51"/>
      <c r="K14" s="51"/>
      <c r="L14" s="51"/>
      <c r="M14" s="51"/>
      <c r="N14" s="51"/>
      <c r="O14" s="51"/>
      <c r="P14" s="6"/>
      <c r="Q14" s="6"/>
      <c r="R14" s="6"/>
      <c r="S14" s="6"/>
      <c r="T14" s="6"/>
      <c r="U14" s="6"/>
      <c r="V14" s="6"/>
      <c r="W14" s="6"/>
      <c r="X14" s="6"/>
      <c r="Y14" s="51">
        <v>1235.2</v>
      </c>
      <c r="Z14" s="6"/>
    </row>
    <row r="15" spans="1:26" ht="18" x14ac:dyDescent="0.4">
      <c r="A15" s="1"/>
      <c r="B15" s="1"/>
      <c r="C15" s="1"/>
      <c r="D15" s="1"/>
      <c r="F15" s="1"/>
      <c r="G15" s="1"/>
      <c r="H15" s="6"/>
      <c r="I15" s="51"/>
      <c r="J15" s="51"/>
      <c r="K15" s="51"/>
      <c r="L15" s="51"/>
      <c r="M15" s="51"/>
      <c r="N15" s="51"/>
      <c r="O15" s="5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.5" x14ac:dyDescent="0.35">
      <c r="A16" s="9" t="s">
        <v>16</v>
      </c>
      <c r="B16" s="9" t="s">
        <v>19</v>
      </c>
      <c r="C16" s="9" t="s">
        <v>27</v>
      </c>
      <c r="D16" s="10" t="s">
        <v>0</v>
      </c>
      <c r="E16" s="10" t="s">
        <v>1</v>
      </c>
      <c r="F16" s="11" t="s">
        <v>2</v>
      </c>
      <c r="G16" s="10" t="s">
        <v>28</v>
      </c>
      <c r="H16" s="11" t="s">
        <v>29</v>
      </c>
      <c r="I16" s="54">
        <v>1</v>
      </c>
      <c r="J16" s="54">
        <v>2</v>
      </c>
      <c r="K16" s="54">
        <v>3</v>
      </c>
      <c r="L16" s="54">
        <v>4</v>
      </c>
      <c r="M16" s="54">
        <v>5</v>
      </c>
      <c r="N16" s="54">
        <v>6</v>
      </c>
      <c r="O16" s="52" t="s">
        <v>8</v>
      </c>
      <c r="P16" s="12">
        <v>1</v>
      </c>
      <c r="Q16" s="12">
        <v>2</v>
      </c>
      <c r="R16" s="12">
        <v>3</v>
      </c>
      <c r="S16" s="12">
        <v>4</v>
      </c>
      <c r="T16" s="12">
        <v>5</v>
      </c>
      <c r="U16" s="12">
        <v>6</v>
      </c>
      <c r="V16" s="12" t="s">
        <v>10</v>
      </c>
      <c r="W16" s="12" t="s">
        <v>12</v>
      </c>
      <c r="X16" s="12" t="s">
        <v>14</v>
      </c>
      <c r="Y16" s="12" t="s">
        <v>15</v>
      </c>
      <c r="Z16" s="13"/>
    </row>
    <row r="17" spans="1:32" s="23" customFormat="1" ht="14" x14ac:dyDescent="0.3">
      <c r="A17" s="35">
        <v>1</v>
      </c>
      <c r="B17" s="35" t="s">
        <v>279</v>
      </c>
      <c r="C17" s="35">
        <v>290200</v>
      </c>
      <c r="D17" s="36" t="s">
        <v>220</v>
      </c>
      <c r="E17" s="36" t="s">
        <v>710</v>
      </c>
      <c r="F17" s="24" t="s">
        <v>36</v>
      </c>
      <c r="G17" s="24" t="s">
        <v>499</v>
      </c>
      <c r="H17" s="24" t="s">
        <v>107</v>
      </c>
      <c r="I17" s="38">
        <v>105.6</v>
      </c>
      <c r="J17" s="38">
        <v>105.3</v>
      </c>
      <c r="K17" s="38">
        <v>103</v>
      </c>
      <c r="L17" s="38">
        <v>105.8</v>
      </c>
      <c r="M17" s="38">
        <v>103.7</v>
      </c>
      <c r="N17" s="38">
        <v>102.4</v>
      </c>
      <c r="O17" s="38">
        <v>625.79999999999995</v>
      </c>
      <c r="P17" s="38">
        <v>105.3</v>
      </c>
      <c r="Q17" s="38">
        <v>105.1</v>
      </c>
      <c r="R17" s="38">
        <v>104.2</v>
      </c>
      <c r="S17" s="38">
        <v>105.7</v>
      </c>
      <c r="T17" s="38">
        <v>104.1</v>
      </c>
      <c r="U17" s="38">
        <v>106.1</v>
      </c>
      <c r="V17" s="38">
        <v>630.5</v>
      </c>
      <c r="W17" s="38">
        <v>1256.3</v>
      </c>
      <c r="X17" s="38">
        <v>246.3</v>
      </c>
      <c r="Y17" s="38">
        <f>W17+X17</f>
        <v>1502.6</v>
      </c>
      <c r="Z17" s="34"/>
      <c r="AA17" s="34"/>
      <c r="AB17" s="34"/>
      <c r="AC17" s="34"/>
      <c r="AD17" s="34"/>
      <c r="AE17" s="34"/>
      <c r="AF17" s="34"/>
    </row>
    <row r="18" spans="1:32" s="23" customFormat="1" ht="14" x14ac:dyDescent="0.3">
      <c r="A18" s="35">
        <v>2</v>
      </c>
      <c r="B18" s="35" t="s">
        <v>279</v>
      </c>
      <c r="C18" s="35">
        <v>386126</v>
      </c>
      <c r="D18" s="36" t="s">
        <v>228</v>
      </c>
      <c r="E18" s="36" t="s">
        <v>721</v>
      </c>
      <c r="F18" s="24" t="s">
        <v>36</v>
      </c>
      <c r="G18" s="24" t="s">
        <v>499</v>
      </c>
      <c r="H18" s="24" t="s">
        <v>50</v>
      </c>
      <c r="I18" s="38">
        <v>104.8</v>
      </c>
      <c r="J18" s="38">
        <v>104.4</v>
      </c>
      <c r="K18" s="38">
        <v>103.4</v>
      </c>
      <c r="L18" s="38">
        <v>106.1</v>
      </c>
      <c r="M18" s="38">
        <v>104.7</v>
      </c>
      <c r="N18" s="38">
        <v>105</v>
      </c>
      <c r="O18" s="38">
        <v>628.4</v>
      </c>
      <c r="P18" s="38">
        <v>102.8</v>
      </c>
      <c r="Q18" s="38">
        <v>105.6</v>
      </c>
      <c r="R18" s="38">
        <v>103.8</v>
      </c>
      <c r="S18" s="38">
        <v>104.8</v>
      </c>
      <c r="T18" s="38">
        <v>105.2</v>
      </c>
      <c r="U18" s="38">
        <v>103.5</v>
      </c>
      <c r="V18" s="38">
        <v>625.70000000000005</v>
      </c>
      <c r="W18" s="38">
        <v>1254.0999999999999</v>
      </c>
      <c r="X18" s="38">
        <v>247.4</v>
      </c>
      <c r="Y18" s="38">
        <f>W18+X18</f>
        <v>1501.5</v>
      </c>
      <c r="Z18" s="34"/>
      <c r="AA18" s="34"/>
      <c r="AB18" s="34"/>
      <c r="AC18" s="34"/>
      <c r="AD18" s="34"/>
      <c r="AE18" s="34"/>
      <c r="AF18" s="34"/>
    </row>
    <row r="19" spans="1:32" s="23" customFormat="1" ht="14" x14ac:dyDescent="0.3">
      <c r="A19" s="35">
        <v>3</v>
      </c>
      <c r="B19" s="35" t="s">
        <v>279</v>
      </c>
      <c r="C19" s="35">
        <v>330050</v>
      </c>
      <c r="D19" s="36" t="s">
        <v>344</v>
      </c>
      <c r="E19" s="36" t="s">
        <v>706</v>
      </c>
      <c r="F19" s="24" t="s">
        <v>36</v>
      </c>
      <c r="G19" s="24" t="s">
        <v>499</v>
      </c>
      <c r="H19" s="24" t="s">
        <v>215</v>
      </c>
      <c r="I19" s="38">
        <v>104.7</v>
      </c>
      <c r="J19" s="38">
        <v>103.6</v>
      </c>
      <c r="K19" s="38">
        <v>104.5</v>
      </c>
      <c r="L19" s="38">
        <v>104.4</v>
      </c>
      <c r="M19" s="38">
        <v>104.1</v>
      </c>
      <c r="N19" s="38">
        <v>105.1</v>
      </c>
      <c r="O19" s="38">
        <v>626.4</v>
      </c>
      <c r="P19" s="38">
        <v>103.8</v>
      </c>
      <c r="Q19" s="38">
        <v>103.9</v>
      </c>
      <c r="R19" s="38">
        <v>104.3</v>
      </c>
      <c r="S19" s="38">
        <v>104.2</v>
      </c>
      <c r="T19" s="38">
        <v>104.2</v>
      </c>
      <c r="U19" s="38">
        <v>102.7</v>
      </c>
      <c r="V19" s="38">
        <v>623.1</v>
      </c>
      <c r="W19" s="38">
        <v>1249.5</v>
      </c>
      <c r="X19" s="38">
        <v>228</v>
      </c>
      <c r="Y19" s="38">
        <f>W19+X19</f>
        <v>1477.5</v>
      </c>
      <c r="Z19" s="34"/>
      <c r="AA19" s="34"/>
      <c r="AB19" s="34"/>
      <c r="AC19" s="34"/>
      <c r="AD19" s="34"/>
      <c r="AE19" s="34"/>
      <c r="AF19" s="34"/>
    </row>
    <row r="20" spans="1:32" s="23" customFormat="1" ht="14" x14ac:dyDescent="0.3">
      <c r="A20" s="35">
        <v>4</v>
      </c>
      <c r="B20" s="35" t="s">
        <v>458</v>
      </c>
      <c r="C20" s="35">
        <v>339872</v>
      </c>
      <c r="D20" s="36" t="s">
        <v>506</v>
      </c>
      <c r="E20" s="36" t="s">
        <v>507</v>
      </c>
      <c r="F20" s="24" t="s">
        <v>36</v>
      </c>
      <c r="G20" s="24" t="s">
        <v>499</v>
      </c>
      <c r="H20" s="24" t="s">
        <v>198</v>
      </c>
      <c r="I20" s="38">
        <v>105.3</v>
      </c>
      <c r="J20" s="38">
        <v>104.1</v>
      </c>
      <c r="K20" s="38">
        <v>103.6</v>
      </c>
      <c r="L20" s="38">
        <v>104.3</v>
      </c>
      <c r="M20" s="38">
        <v>104.1</v>
      </c>
      <c r="N20" s="38">
        <v>103.1</v>
      </c>
      <c r="O20" s="38">
        <v>624.5</v>
      </c>
      <c r="P20" s="38">
        <v>101.2</v>
      </c>
      <c r="Q20" s="38">
        <v>105.8</v>
      </c>
      <c r="R20" s="38">
        <v>103.7</v>
      </c>
      <c r="S20" s="38">
        <v>105.1</v>
      </c>
      <c r="T20" s="38">
        <v>103.8</v>
      </c>
      <c r="U20" s="38">
        <v>103.9</v>
      </c>
      <c r="V20" s="38">
        <v>623.5</v>
      </c>
      <c r="W20" s="38">
        <v>1248</v>
      </c>
      <c r="X20" s="38"/>
      <c r="Y20" s="38"/>
      <c r="Z20" s="34"/>
      <c r="AA20" s="34"/>
      <c r="AB20" s="34"/>
      <c r="AC20" s="34"/>
      <c r="AD20" s="34"/>
      <c r="AE20" s="34"/>
      <c r="AF20" s="34"/>
    </row>
    <row r="21" spans="1:32" s="23" customFormat="1" ht="14" x14ac:dyDescent="0.3">
      <c r="A21" s="35">
        <v>5</v>
      </c>
      <c r="B21" s="35" t="s">
        <v>279</v>
      </c>
      <c r="C21" s="35">
        <v>322167</v>
      </c>
      <c r="D21" s="36" t="s">
        <v>508</v>
      </c>
      <c r="E21" s="36" t="s">
        <v>723</v>
      </c>
      <c r="F21" s="24" t="s">
        <v>36</v>
      </c>
      <c r="G21" s="24" t="s">
        <v>499</v>
      </c>
      <c r="H21" s="24" t="s">
        <v>40</v>
      </c>
      <c r="I21" s="38">
        <v>103.6</v>
      </c>
      <c r="J21" s="38">
        <v>103.4</v>
      </c>
      <c r="K21" s="38">
        <v>103.4</v>
      </c>
      <c r="L21" s="38">
        <v>104.7</v>
      </c>
      <c r="M21" s="38">
        <v>104.5</v>
      </c>
      <c r="N21" s="38">
        <v>104.4</v>
      </c>
      <c r="O21" s="38">
        <v>624</v>
      </c>
      <c r="P21" s="38">
        <v>104.2</v>
      </c>
      <c r="Q21" s="38">
        <v>103.9</v>
      </c>
      <c r="R21" s="38">
        <v>104.7</v>
      </c>
      <c r="S21" s="38">
        <v>103.4</v>
      </c>
      <c r="T21" s="38">
        <v>103.5</v>
      </c>
      <c r="U21" s="38">
        <v>102.8</v>
      </c>
      <c r="V21" s="38">
        <v>622.5</v>
      </c>
      <c r="W21" s="38">
        <v>1246.5</v>
      </c>
      <c r="X21" s="38">
        <v>183.6</v>
      </c>
      <c r="Y21" s="38">
        <f>W21+X21</f>
        <v>1430.1</v>
      </c>
      <c r="Z21" s="34"/>
      <c r="AA21" s="34"/>
      <c r="AB21" s="34"/>
      <c r="AC21" s="34"/>
      <c r="AD21" s="34"/>
      <c r="AE21" s="34"/>
      <c r="AF21" s="34"/>
    </row>
    <row r="22" spans="1:32" s="23" customFormat="1" ht="14" x14ac:dyDescent="0.3">
      <c r="A22" s="35">
        <v>6</v>
      </c>
      <c r="B22" s="35" t="s">
        <v>279</v>
      </c>
      <c r="C22" s="35">
        <v>408788</v>
      </c>
      <c r="D22" s="36" t="s">
        <v>384</v>
      </c>
      <c r="E22" s="36" t="s">
        <v>385</v>
      </c>
      <c r="F22" s="24" t="s">
        <v>36</v>
      </c>
      <c r="G22" s="24" t="s">
        <v>499</v>
      </c>
      <c r="H22" s="24" t="s">
        <v>194</v>
      </c>
      <c r="I22" s="38">
        <v>104.4</v>
      </c>
      <c r="J22" s="38">
        <v>105.3</v>
      </c>
      <c r="K22" s="38">
        <v>104.3</v>
      </c>
      <c r="L22" s="38">
        <v>103.2</v>
      </c>
      <c r="M22" s="38">
        <v>104.1</v>
      </c>
      <c r="N22" s="38">
        <v>95.5</v>
      </c>
      <c r="O22" s="38">
        <v>616.79999999999995</v>
      </c>
      <c r="P22" s="38">
        <v>102.8</v>
      </c>
      <c r="Q22" s="38">
        <v>105</v>
      </c>
      <c r="R22" s="38">
        <v>104.7</v>
      </c>
      <c r="S22" s="38">
        <v>105.8</v>
      </c>
      <c r="T22" s="38">
        <v>106</v>
      </c>
      <c r="U22" s="38">
        <v>104.8</v>
      </c>
      <c r="V22" s="38">
        <v>629.1</v>
      </c>
      <c r="W22" s="38">
        <v>1245.9000000000001</v>
      </c>
      <c r="X22" s="38">
        <v>143</v>
      </c>
      <c r="Y22" s="38">
        <f>W22+X22</f>
        <v>1388.9</v>
      </c>
      <c r="Z22" s="34"/>
      <c r="AA22" s="34"/>
      <c r="AB22" s="34"/>
      <c r="AC22" s="34"/>
      <c r="AD22" s="34"/>
      <c r="AE22" s="34"/>
      <c r="AF22" s="34"/>
    </row>
    <row r="23" spans="1:32" s="23" customFormat="1" ht="14" x14ac:dyDescent="0.3">
      <c r="A23" s="35">
        <v>7</v>
      </c>
      <c r="B23" s="35" t="s">
        <v>458</v>
      </c>
      <c r="C23" s="35">
        <v>389896</v>
      </c>
      <c r="D23" s="36" t="s">
        <v>409</v>
      </c>
      <c r="E23" s="36" t="s">
        <v>410</v>
      </c>
      <c r="F23" s="24" t="s">
        <v>43</v>
      </c>
      <c r="G23" s="24" t="s">
        <v>499</v>
      </c>
      <c r="H23" s="24" t="s">
        <v>114</v>
      </c>
      <c r="I23" s="38">
        <v>103.2</v>
      </c>
      <c r="J23" s="38">
        <v>104.5</v>
      </c>
      <c r="K23" s="38">
        <v>102.8</v>
      </c>
      <c r="L23" s="38">
        <v>104.2</v>
      </c>
      <c r="M23" s="38">
        <v>103.4</v>
      </c>
      <c r="N23" s="38">
        <v>103.8</v>
      </c>
      <c r="O23" s="38">
        <v>621.9</v>
      </c>
      <c r="P23" s="38">
        <v>103.6</v>
      </c>
      <c r="Q23" s="38">
        <v>103.2</v>
      </c>
      <c r="R23" s="38">
        <v>104.3</v>
      </c>
      <c r="S23" s="38">
        <v>104.7</v>
      </c>
      <c r="T23" s="38">
        <v>105.2</v>
      </c>
      <c r="U23" s="38">
        <v>101.9</v>
      </c>
      <c r="V23" s="38">
        <v>622.9</v>
      </c>
      <c r="W23" s="38">
        <v>1244.8</v>
      </c>
      <c r="X23" s="38"/>
      <c r="Y23" s="38"/>
      <c r="Z23" s="34"/>
      <c r="AA23" s="34"/>
      <c r="AB23" s="34"/>
      <c r="AC23" s="34"/>
      <c r="AD23" s="34"/>
      <c r="AE23" s="34"/>
      <c r="AF23" s="34"/>
    </row>
    <row r="24" spans="1:32" s="23" customFormat="1" ht="14" x14ac:dyDescent="0.3">
      <c r="A24" s="35">
        <v>8</v>
      </c>
      <c r="B24" s="35" t="s">
        <v>279</v>
      </c>
      <c r="C24" s="35">
        <v>341295</v>
      </c>
      <c r="D24" s="36" t="s">
        <v>350</v>
      </c>
      <c r="E24" s="36" t="s">
        <v>722</v>
      </c>
      <c r="F24" s="24" t="s">
        <v>36</v>
      </c>
      <c r="G24" s="24" t="s">
        <v>499</v>
      </c>
      <c r="H24" s="24" t="s">
        <v>131</v>
      </c>
      <c r="I24" s="38">
        <v>103.6</v>
      </c>
      <c r="J24" s="38">
        <v>102.8</v>
      </c>
      <c r="K24" s="38">
        <v>102.1</v>
      </c>
      <c r="L24" s="38">
        <v>103.6</v>
      </c>
      <c r="M24" s="38">
        <v>105.2</v>
      </c>
      <c r="N24" s="38">
        <v>104.7</v>
      </c>
      <c r="O24" s="38">
        <v>622</v>
      </c>
      <c r="P24" s="38">
        <v>102.5</v>
      </c>
      <c r="Q24" s="38">
        <v>104.3</v>
      </c>
      <c r="R24" s="38">
        <v>105.1</v>
      </c>
      <c r="S24" s="38">
        <v>102.2</v>
      </c>
      <c r="T24" s="38">
        <v>104.5</v>
      </c>
      <c r="U24" s="38">
        <v>104</v>
      </c>
      <c r="V24" s="38">
        <v>622.6</v>
      </c>
      <c r="W24" s="38">
        <v>1244.5999999999999</v>
      </c>
      <c r="X24" s="38">
        <v>206.2</v>
      </c>
      <c r="Y24" s="38">
        <f>W24+X24</f>
        <v>1450.8</v>
      </c>
      <c r="Z24" s="34"/>
      <c r="AA24" s="34"/>
      <c r="AB24" s="34"/>
      <c r="AC24" s="34"/>
      <c r="AD24" s="34"/>
      <c r="AE24" s="34"/>
      <c r="AF24" s="34"/>
    </row>
    <row r="25" spans="1:32" s="23" customFormat="1" ht="14" x14ac:dyDescent="0.3">
      <c r="A25" s="35">
        <v>9</v>
      </c>
      <c r="B25" s="35" t="s">
        <v>458</v>
      </c>
      <c r="C25" s="35">
        <v>355936</v>
      </c>
      <c r="D25" s="36" t="s">
        <v>480</v>
      </c>
      <c r="E25" s="36" t="s">
        <v>396</v>
      </c>
      <c r="F25" s="24" t="s">
        <v>36</v>
      </c>
      <c r="G25" s="24" t="s">
        <v>499</v>
      </c>
      <c r="H25" s="24" t="s">
        <v>104</v>
      </c>
      <c r="I25" s="38">
        <v>103.7</v>
      </c>
      <c r="J25" s="38">
        <v>103.3</v>
      </c>
      <c r="K25" s="38">
        <v>103.7</v>
      </c>
      <c r="L25" s="38">
        <v>103.6</v>
      </c>
      <c r="M25" s="38">
        <v>102.5</v>
      </c>
      <c r="N25" s="38">
        <v>103.7</v>
      </c>
      <c r="O25" s="38">
        <v>620.5</v>
      </c>
      <c r="P25" s="38">
        <v>103.8</v>
      </c>
      <c r="Q25" s="38">
        <v>103.8</v>
      </c>
      <c r="R25" s="38">
        <v>102.7</v>
      </c>
      <c r="S25" s="38">
        <v>103.3</v>
      </c>
      <c r="T25" s="38">
        <v>105.8</v>
      </c>
      <c r="U25" s="38">
        <v>104.5</v>
      </c>
      <c r="V25" s="38">
        <v>623.9</v>
      </c>
      <c r="W25" s="38">
        <v>1244.4000000000001</v>
      </c>
      <c r="X25" s="38"/>
      <c r="Y25" s="38"/>
      <c r="Z25" s="34"/>
      <c r="AA25" s="34"/>
      <c r="AB25" s="34"/>
      <c r="AC25" s="34"/>
      <c r="AD25" s="34"/>
      <c r="AE25" s="34"/>
      <c r="AF25" s="34"/>
    </row>
    <row r="26" spans="1:32" s="23" customFormat="1" ht="14" x14ac:dyDescent="0.3">
      <c r="A26" s="35">
        <v>10</v>
      </c>
      <c r="B26" s="35" t="s">
        <v>279</v>
      </c>
      <c r="C26" s="35">
        <v>406773</v>
      </c>
      <c r="D26" s="36" t="s">
        <v>445</v>
      </c>
      <c r="E26" s="36" t="s">
        <v>724</v>
      </c>
      <c r="F26" s="24" t="s">
        <v>43</v>
      </c>
      <c r="G26" s="24" t="s">
        <v>499</v>
      </c>
      <c r="H26" s="24" t="s">
        <v>198</v>
      </c>
      <c r="I26" s="38">
        <v>104</v>
      </c>
      <c r="J26" s="38">
        <v>103.4</v>
      </c>
      <c r="K26" s="38">
        <v>103.2</v>
      </c>
      <c r="L26" s="38">
        <v>102.3</v>
      </c>
      <c r="M26" s="38">
        <v>104.2</v>
      </c>
      <c r="N26" s="38">
        <v>103</v>
      </c>
      <c r="O26" s="38">
        <v>620.1</v>
      </c>
      <c r="P26" s="38">
        <v>104.3</v>
      </c>
      <c r="Q26" s="38">
        <v>104.4</v>
      </c>
      <c r="R26" s="38">
        <v>104.4</v>
      </c>
      <c r="S26" s="38">
        <v>103.3</v>
      </c>
      <c r="T26" s="38">
        <v>102.8</v>
      </c>
      <c r="U26" s="38">
        <v>104.7</v>
      </c>
      <c r="V26" s="38">
        <v>623.9</v>
      </c>
      <c r="W26" s="38">
        <v>1244</v>
      </c>
      <c r="X26" s="38">
        <v>165.3</v>
      </c>
      <c r="Y26" s="38">
        <f>W26+X26</f>
        <v>1409.3</v>
      </c>
      <c r="Z26" s="34"/>
      <c r="AA26" s="34"/>
      <c r="AB26" s="34"/>
      <c r="AC26" s="34"/>
      <c r="AD26" s="34"/>
      <c r="AE26" s="34"/>
      <c r="AF26" s="34"/>
    </row>
    <row r="27" spans="1:32" s="23" customFormat="1" ht="14" x14ac:dyDescent="0.3">
      <c r="A27" s="35">
        <v>11</v>
      </c>
      <c r="B27" s="35" t="s">
        <v>279</v>
      </c>
      <c r="C27" s="35">
        <v>482748</v>
      </c>
      <c r="D27" s="36" t="s">
        <v>266</v>
      </c>
      <c r="E27" s="36" t="s">
        <v>267</v>
      </c>
      <c r="F27" s="24" t="s">
        <v>43</v>
      </c>
      <c r="G27" s="24" t="s">
        <v>499</v>
      </c>
      <c r="H27" s="24" t="s">
        <v>33</v>
      </c>
      <c r="I27" s="38">
        <v>104.3</v>
      </c>
      <c r="J27" s="38">
        <v>102</v>
      </c>
      <c r="K27" s="38">
        <v>102.3</v>
      </c>
      <c r="L27" s="38">
        <v>104.9</v>
      </c>
      <c r="M27" s="38">
        <v>104.4</v>
      </c>
      <c r="N27" s="38">
        <v>103.3</v>
      </c>
      <c r="O27" s="38">
        <v>621.20000000000005</v>
      </c>
      <c r="P27" s="38">
        <v>102.4</v>
      </c>
      <c r="Q27" s="38">
        <v>104.5</v>
      </c>
      <c r="R27" s="38">
        <v>104.6</v>
      </c>
      <c r="S27" s="38">
        <v>104.2</v>
      </c>
      <c r="T27" s="38">
        <v>105</v>
      </c>
      <c r="U27" s="38">
        <v>102</v>
      </c>
      <c r="V27" s="38">
        <v>622.70000000000005</v>
      </c>
      <c r="W27" s="38">
        <v>1243.9000000000001</v>
      </c>
      <c r="X27" s="38">
        <v>121.7</v>
      </c>
      <c r="Y27" s="38">
        <f>W27+X27</f>
        <v>1365.6000000000001</v>
      </c>
      <c r="Z27" s="34"/>
      <c r="AA27" s="34"/>
      <c r="AB27" s="34"/>
      <c r="AC27" s="34"/>
      <c r="AD27" s="34"/>
      <c r="AE27" s="34"/>
      <c r="AF27" s="34"/>
    </row>
    <row r="28" spans="1:32" s="23" customFormat="1" ht="14" x14ac:dyDescent="0.3">
      <c r="A28" s="35">
        <v>12</v>
      </c>
      <c r="B28" s="35" t="s">
        <v>458</v>
      </c>
      <c r="C28" s="35">
        <v>319315</v>
      </c>
      <c r="D28" s="36" t="s">
        <v>289</v>
      </c>
      <c r="E28" s="36" t="s">
        <v>290</v>
      </c>
      <c r="F28" s="24" t="s">
        <v>43</v>
      </c>
      <c r="G28" s="24" t="s">
        <v>499</v>
      </c>
      <c r="H28" s="24" t="s">
        <v>40</v>
      </c>
      <c r="I28" s="38">
        <v>102.9</v>
      </c>
      <c r="J28" s="38">
        <v>101.3</v>
      </c>
      <c r="K28" s="38">
        <v>104.6</v>
      </c>
      <c r="L28" s="38">
        <v>103.6</v>
      </c>
      <c r="M28" s="38">
        <v>103.2</v>
      </c>
      <c r="N28" s="38">
        <v>104.7</v>
      </c>
      <c r="O28" s="38">
        <v>620.29999999999995</v>
      </c>
      <c r="P28" s="38">
        <v>102.5</v>
      </c>
      <c r="Q28" s="38">
        <v>102.4</v>
      </c>
      <c r="R28" s="38">
        <v>105</v>
      </c>
      <c r="S28" s="38">
        <v>104.3</v>
      </c>
      <c r="T28" s="38">
        <v>104.1</v>
      </c>
      <c r="U28" s="38">
        <v>105</v>
      </c>
      <c r="V28" s="38">
        <v>623.29999999999995</v>
      </c>
      <c r="W28" s="38">
        <v>1243.5999999999999</v>
      </c>
      <c r="X28" s="38"/>
      <c r="Y28" s="38"/>
      <c r="Z28" s="34"/>
      <c r="AA28" s="34"/>
      <c r="AB28" s="34"/>
      <c r="AC28" s="34"/>
      <c r="AD28" s="34"/>
      <c r="AE28" s="34"/>
      <c r="AF28" s="34"/>
    </row>
    <row r="29" spans="1:32" s="23" customFormat="1" ht="14" x14ac:dyDescent="0.3">
      <c r="A29" s="35">
        <v>13</v>
      </c>
      <c r="B29" s="35" t="s">
        <v>458</v>
      </c>
      <c r="C29" s="35">
        <v>424521</v>
      </c>
      <c r="D29" s="36" t="s">
        <v>387</v>
      </c>
      <c r="E29" s="36" t="s">
        <v>388</v>
      </c>
      <c r="F29" s="24" t="s">
        <v>43</v>
      </c>
      <c r="G29" s="24" t="s">
        <v>499</v>
      </c>
      <c r="H29" s="24" t="s">
        <v>114</v>
      </c>
      <c r="I29" s="38">
        <v>103</v>
      </c>
      <c r="J29" s="38">
        <v>103.3</v>
      </c>
      <c r="K29" s="38">
        <v>103.5</v>
      </c>
      <c r="L29" s="38">
        <v>102.6</v>
      </c>
      <c r="M29" s="38">
        <v>103</v>
      </c>
      <c r="N29" s="38">
        <v>104</v>
      </c>
      <c r="O29" s="38">
        <v>619.4</v>
      </c>
      <c r="P29" s="38">
        <v>104.2</v>
      </c>
      <c r="Q29" s="38">
        <v>104.8</v>
      </c>
      <c r="R29" s="38">
        <v>104.3</v>
      </c>
      <c r="S29" s="38">
        <v>102.6</v>
      </c>
      <c r="T29" s="38">
        <v>103.2</v>
      </c>
      <c r="U29" s="38">
        <v>104.3</v>
      </c>
      <c r="V29" s="38">
        <v>623.4</v>
      </c>
      <c r="W29" s="38">
        <v>1242.8</v>
      </c>
      <c r="X29" s="38"/>
      <c r="Y29" s="38"/>
      <c r="Z29" s="34"/>
      <c r="AA29" s="34"/>
      <c r="AB29" s="34"/>
      <c r="AC29" s="34"/>
      <c r="AD29" s="34"/>
      <c r="AE29" s="34"/>
      <c r="AF29" s="34"/>
    </row>
    <row r="30" spans="1:32" s="23" customFormat="1" ht="14" x14ac:dyDescent="0.3">
      <c r="A30" s="35">
        <v>14</v>
      </c>
      <c r="B30" s="35" t="s">
        <v>279</v>
      </c>
      <c r="C30" s="35">
        <v>406352</v>
      </c>
      <c r="D30" s="36" t="s">
        <v>213</v>
      </c>
      <c r="E30" s="36" t="s">
        <v>214</v>
      </c>
      <c r="F30" s="24" t="s">
        <v>36</v>
      </c>
      <c r="G30" s="24" t="s">
        <v>499</v>
      </c>
      <c r="H30" s="24" t="s">
        <v>215</v>
      </c>
      <c r="I30" s="38">
        <v>105.1</v>
      </c>
      <c r="J30" s="38">
        <v>103.7</v>
      </c>
      <c r="K30" s="38">
        <v>103.3</v>
      </c>
      <c r="L30" s="38">
        <v>103.2</v>
      </c>
      <c r="M30" s="38">
        <v>103.1</v>
      </c>
      <c r="N30" s="38">
        <v>102.8</v>
      </c>
      <c r="O30" s="38">
        <v>621.20000000000005</v>
      </c>
      <c r="P30" s="38">
        <v>103.3</v>
      </c>
      <c r="Q30" s="38">
        <v>101.8</v>
      </c>
      <c r="R30" s="38">
        <v>103.1</v>
      </c>
      <c r="S30" s="38">
        <v>104.5</v>
      </c>
      <c r="T30" s="38">
        <v>103.5</v>
      </c>
      <c r="U30" s="38">
        <v>104.7</v>
      </c>
      <c r="V30" s="38">
        <v>620.9</v>
      </c>
      <c r="W30" s="38">
        <v>1242.0999999999999</v>
      </c>
      <c r="X30" s="38"/>
      <c r="Y30" s="38"/>
      <c r="Z30" s="34"/>
      <c r="AA30" s="34"/>
      <c r="AB30" s="34"/>
      <c r="AC30" s="34"/>
      <c r="AD30" s="34"/>
      <c r="AE30" s="34"/>
      <c r="AF30" s="34"/>
    </row>
    <row r="31" spans="1:32" s="23" customFormat="1" ht="14" x14ac:dyDescent="0.3">
      <c r="A31" s="35">
        <v>15</v>
      </c>
      <c r="B31" s="35" t="s">
        <v>279</v>
      </c>
      <c r="C31" s="35">
        <v>435566</v>
      </c>
      <c r="D31" s="36" t="s">
        <v>311</v>
      </c>
      <c r="E31" s="36" t="s">
        <v>317</v>
      </c>
      <c r="F31" s="24" t="s">
        <v>43</v>
      </c>
      <c r="G31" s="24" t="s">
        <v>499</v>
      </c>
      <c r="H31" s="24" t="s">
        <v>37</v>
      </c>
      <c r="I31" s="38">
        <v>101.9</v>
      </c>
      <c r="J31" s="38">
        <v>103.9</v>
      </c>
      <c r="K31" s="38">
        <v>105</v>
      </c>
      <c r="L31" s="38">
        <v>104.6</v>
      </c>
      <c r="M31" s="38">
        <v>103.5</v>
      </c>
      <c r="N31" s="38">
        <v>104.6</v>
      </c>
      <c r="O31" s="38">
        <v>623.5</v>
      </c>
      <c r="P31" s="38">
        <v>102.9</v>
      </c>
      <c r="Q31" s="38">
        <v>102.6</v>
      </c>
      <c r="R31" s="38">
        <v>103.9</v>
      </c>
      <c r="S31" s="38">
        <v>103</v>
      </c>
      <c r="T31" s="38">
        <v>103.3</v>
      </c>
      <c r="U31" s="38">
        <v>102.8</v>
      </c>
      <c r="V31" s="38">
        <v>618.5</v>
      </c>
      <c r="W31" s="38">
        <v>1242</v>
      </c>
      <c r="X31" s="38"/>
      <c r="Y31" s="38"/>
      <c r="Z31" s="34"/>
      <c r="AA31" s="34"/>
      <c r="AB31" s="34"/>
      <c r="AC31" s="34"/>
      <c r="AD31" s="34"/>
      <c r="AE31" s="34"/>
      <c r="AF31" s="34"/>
    </row>
    <row r="32" spans="1:32" s="23" customFormat="1" ht="14" x14ac:dyDescent="0.3">
      <c r="A32" s="35">
        <v>16</v>
      </c>
      <c r="B32" s="35" t="s">
        <v>279</v>
      </c>
      <c r="C32" s="35">
        <v>364938</v>
      </c>
      <c r="D32" s="36" t="s">
        <v>224</v>
      </c>
      <c r="E32" s="36" t="s">
        <v>225</v>
      </c>
      <c r="F32" s="24" t="s">
        <v>36</v>
      </c>
      <c r="G32" s="24" t="s">
        <v>499</v>
      </c>
      <c r="H32" s="24" t="s">
        <v>107</v>
      </c>
      <c r="I32" s="38">
        <v>102.3</v>
      </c>
      <c r="J32" s="38">
        <v>102.5</v>
      </c>
      <c r="K32" s="38">
        <v>104.8</v>
      </c>
      <c r="L32" s="38">
        <v>103.5</v>
      </c>
      <c r="M32" s="38">
        <v>100.9</v>
      </c>
      <c r="N32" s="38">
        <v>103.7</v>
      </c>
      <c r="O32" s="38">
        <v>617.70000000000005</v>
      </c>
      <c r="P32" s="38">
        <v>103.4</v>
      </c>
      <c r="Q32" s="38">
        <v>105</v>
      </c>
      <c r="R32" s="38">
        <v>104.3</v>
      </c>
      <c r="S32" s="38">
        <v>103.5</v>
      </c>
      <c r="T32" s="38">
        <v>104.2</v>
      </c>
      <c r="U32" s="38">
        <v>103.8</v>
      </c>
      <c r="V32" s="38">
        <v>624.20000000000005</v>
      </c>
      <c r="W32" s="38">
        <v>1241.9000000000001</v>
      </c>
      <c r="X32" s="38"/>
      <c r="Y32" s="38"/>
      <c r="Z32" s="34"/>
      <c r="AA32" s="34"/>
      <c r="AB32" s="34"/>
      <c r="AC32" s="34"/>
      <c r="AD32" s="34"/>
      <c r="AE32" s="34"/>
      <c r="AF32" s="34"/>
    </row>
    <row r="33" spans="1:32" s="23" customFormat="1" ht="14" x14ac:dyDescent="0.3">
      <c r="A33" s="35">
        <v>17</v>
      </c>
      <c r="B33" s="35" t="s">
        <v>279</v>
      </c>
      <c r="C33" s="35">
        <v>463402</v>
      </c>
      <c r="D33" s="36" t="s">
        <v>182</v>
      </c>
      <c r="E33" s="36" t="s">
        <v>386</v>
      </c>
      <c r="F33" s="24" t="s">
        <v>36</v>
      </c>
      <c r="G33" s="24" t="s">
        <v>499</v>
      </c>
      <c r="H33" s="24" t="s">
        <v>58</v>
      </c>
      <c r="I33" s="38">
        <v>103</v>
      </c>
      <c r="J33" s="38">
        <v>103</v>
      </c>
      <c r="K33" s="38">
        <v>102.9</v>
      </c>
      <c r="L33" s="38">
        <v>104.2</v>
      </c>
      <c r="M33" s="38">
        <v>102.9</v>
      </c>
      <c r="N33" s="38">
        <v>104.6</v>
      </c>
      <c r="O33" s="38">
        <v>620.6</v>
      </c>
      <c r="P33" s="38">
        <v>102.9</v>
      </c>
      <c r="Q33" s="38">
        <v>102.8</v>
      </c>
      <c r="R33" s="38">
        <v>105.1</v>
      </c>
      <c r="S33" s="38">
        <v>103.8</v>
      </c>
      <c r="T33" s="38">
        <v>103.2</v>
      </c>
      <c r="U33" s="38">
        <v>103.3</v>
      </c>
      <c r="V33" s="38">
        <v>621.1</v>
      </c>
      <c r="W33" s="38">
        <v>1241.7</v>
      </c>
      <c r="X33" s="38"/>
      <c r="Y33" s="38"/>
      <c r="Z33" s="34"/>
      <c r="AA33" s="34"/>
      <c r="AB33" s="34"/>
      <c r="AC33" s="34"/>
      <c r="AD33" s="34"/>
      <c r="AE33" s="34"/>
      <c r="AF33" s="34"/>
    </row>
    <row r="34" spans="1:32" s="23" customFormat="1" ht="14" x14ac:dyDescent="0.3">
      <c r="A34" s="35">
        <v>18</v>
      </c>
      <c r="B34" s="35" t="s">
        <v>279</v>
      </c>
      <c r="C34" s="35">
        <v>412938</v>
      </c>
      <c r="D34" s="36" t="s">
        <v>423</v>
      </c>
      <c r="E34" s="36" t="s">
        <v>424</v>
      </c>
      <c r="F34" s="24" t="s">
        <v>43</v>
      </c>
      <c r="G34" s="24" t="s">
        <v>499</v>
      </c>
      <c r="H34" s="24" t="s">
        <v>37</v>
      </c>
      <c r="I34" s="38">
        <v>104.1</v>
      </c>
      <c r="J34" s="38">
        <v>104.2</v>
      </c>
      <c r="K34" s="38">
        <v>101.8</v>
      </c>
      <c r="L34" s="38">
        <v>103.8</v>
      </c>
      <c r="M34" s="38">
        <v>103.9</v>
      </c>
      <c r="N34" s="38">
        <v>103.8</v>
      </c>
      <c r="O34" s="38">
        <v>621.6</v>
      </c>
      <c r="P34" s="38">
        <v>103.1</v>
      </c>
      <c r="Q34" s="38">
        <v>104.8</v>
      </c>
      <c r="R34" s="38">
        <v>103</v>
      </c>
      <c r="S34" s="38">
        <v>100.1</v>
      </c>
      <c r="T34" s="38">
        <v>104.6</v>
      </c>
      <c r="U34" s="38">
        <v>104.3</v>
      </c>
      <c r="V34" s="38">
        <v>619.9</v>
      </c>
      <c r="W34" s="38">
        <v>1241.5</v>
      </c>
      <c r="X34" s="38"/>
      <c r="Y34" s="38"/>
      <c r="Z34" s="34"/>
      <c r="AA34" s="34"/>
      <c r="AB34" s="34"/>
      <c r="AC34" s="34"/>
      <c r="AD34" s="34"/>
      <c r="AE34" s="34"/>
      <c r="AF34" s="34"/>
    </row>
    <row r="35" spans="1:32" s="23" customFormat="1" ht="14" x14ac:dyDescent="0.3">
      <c r="A35" s="35">
        <v>19</v>
      </c>
      <c r="B35" s="35" t="s">
        <v>458</v>
      </c>
      <c r="C35" s="35">
        <v>448379</v>
      </c>
      <c r="D35" s="36" t="s">
        <v>373</v>
      </c>
      <c r="E35" s="36" t="s">
        <v>374</v>
      </c>
      <c r="F35" s="24" t="s">
        <v>43</v>
      </c>
      <c r="G35" s="24" t="s">
        <v>499</v>
      </c>
      <c r="H35" s="24" t="s">
        <v>198</v>
      </c>
      <c r="I35" s="38">
        <v>104.1</v>
      </c>
      <c r="J35" s="38">
        <v>101.8</v>
      </c>
      <c r="K35" s="38">
        <v>104</v>
      </c>
      <c r="L35" s="38">
        <v>102.8</v>
      </c>
      <c r="M35" s="38">
        <v>104.8</v>
      </c>
      <c r="N35" s="38">
        <v>103.2</v>
      </c>
      <c r="O35" s="38">
        <v>620.70000000000005</v>
      </c>
      <c r="P35" s="38">
        <v>104.3</v>
      </c>
      <c r="Q35" s="38">
        <v>104.4</v>
      </c>
      <c r="R35" s="38">
        <v>103.9</v>
      </c>
      <c r="S35" s="38">
        <v>102.2</v>
      </c>
      <c r="T35" s="38">
        <v>101.6</v>
      </c>
      <c r="U35" s="38">
        <v>104.2</v>
      </c>
      <c r="V35" s="38">
        <v>620.6</v>
      </c>
      <c r="W35" s="38">
        <v>1241.3000000000002</v>
      </c>
      <c r="X35" s="38"/>
      <c r="Y35" s="38"/>
      <c r="Z35" s="34"/>
      <c r="AA35" s="34"/>
      <c r="AB35" s="34"/>
      <c r="AC35" s="34"/>
      <c r="AD35" s="34"/>
      <c r="AE35" s="34"/>
      <c r="AF35" s="34"/>
    </row>
    <row r="36" spans="1:32" s="23" customFormat="1" ht="14" x14ac:dyDescent="0.3">
      <c r="A36" s="35">
        <v>20</v>
      </c>
      <c r="B36" s="35" t="s">
        <v>279</v>
      </c>
      <c r="C36" s="35">
        <v>450735</v>
      </c>
      <c r="D36" s="36" t="s">
        <v>392</v>
      </c>
      <c r="E36" s="36" t="s">
        <v>393</v>
      </c>
      <c r="F36" s="24" t="s">
        <v>43</v>
      </c>
      <c r="G36" s="24" t="s">
        <v>499</v>
      </c>
      <c r="H36" s="24" t="s">
        <v>40</v>
      </c>
      <c r="I36" s="38">
        <v>102.3</v>
      </c>
      <c r="J36" s="38">
        <v>103</v>
      </c>
      <c r="K36" s="38">
        <v>103.1</v>
      </c>
      <c r="L36" s="38">
        <v>101.5</v>
      </c>
      <c r="M36" s="38">
        <v>104</v>
      </c>
      <c r="N36" s="38">
        <v>104</v>
      </c>
      <c r="O36" s="38">
        <v>617.9</v>
      </c>
      <c r="P36" s="38">
        <v>104.3</v>
      </c>
      <c r="Q36" s="38">
        <v>102.6</v>
      </c>
      <c r="R36" s="38">
        <v>103.9</v>
      </c>
      <c r="S36" s="38">
        <v>105.1</v>
      </c>
      <c r="T36" s="38">
        <v>103.1</v>
      </c>
      <c r="U36" s="38">
        <v>104.2</v>
      </c>
      <c r="V36" s="38">
        <v>623.20000000000005</v>
      </c>
      <c r="W36" s="38">
        <v>1241.0999999999999</v>
      </c>
      <c r="X36" s="38"/>
      <c r="Y36" s="38"/>
      <c r="Z36" s="34"/>
      <c r="AA36" s="34"/>
      <c r="AB36" s="34"/>
      <c r="AC36" s="34"/>
      <c r="AD36" s="34"/>
      <c r="AE36" s="34"/>
      <c r="AF36" s="34"/>
    </row>
    <row r="37" spans="1:32" s="23" customFormat="1" ht="14" x14ac:dyDescent="0.3">
      <c r="A37" s="35">
        <v>21</v>
      </c>
      <c r="B37" s="35" t="s">
        <v>279</v>
      </c>
      <c r="C37" s="35">
        <v>347134</v>
      </c>
      <c r="D37" s="36" t="s">
        <v>301</v>
      </c>
      <c r="E37" s="36" t="s">
        <v>302</v>
      </c>
      <c r="F37" s="24" t="s">
        <v>36</v>
      </c>
      <c r="G37" s="24" t="s">
        <v>499</v>
      </c>
      <c r="H37" s="24" t="s">
        <v>50</v>
      </c>
      <c r="I37" s="38">
        <v>103.2</v>
      </c>
      <c r="J37" s="38">
        <v>104.1</v>
      </c>
      <c r="K37" s="38">
        <v>102.3</v>
      </c>
      <c r="L37" s="38">
        <v>103.6</v>
      </c>
      <c r="M37" s="38">
        <v>103.8</v>
      </c>
      <c r="N37" s="38">
        <v>103.1</v>
      </c>
      <c r="O37" s="38">
        <v>620.1</v>
      </c>
      <c r="P37" s="38">
        <v>104.2</v>
      </c>
      <c r="Q37" s="38">
        <v>104.5</v>
      </c>
      <c r="R37" s="38">
        <v>104.1</v>
      </c>
      <c r="S37" s="38">
        <v>104</v>
      </c>
      <c r="T37" s="38">
        <v>99.8</v>
      </c>
      <c r="U37" s="38">
        <v>104.4</v>
      </c>
      <c r="V37" s="38">
        <v>621</v>
      </c>
      <c r="W37" s="38">
        <v>1241.0999999999999</v>
      </c>
      <c r="X37" s="38"/>
      <c r="Y37" s="38"/>
      <c r="Z37" s="34"/>
      <c r="AA37" s="34"/>
      <c r="AB37" s="34"/>
      <c r="AC37" s="34"/>
      <c r="AD37" s="34"/>
      <c r="AE37" s="34"/>
      <c r="AF37" s="34"/>
    </row>
    <row r="38" spans="1:32" s="23" customFormat="1" ht="14" x14ac:dyDescent="0.3">
      <c r="A38" s="35">
        <v>22</v>
      </c>
      <c r="B38" s="35" t="s">
        <v>458</v>
      </c>
      <c r="C38" s="35">
        <v>442195</v>
      </c>
      <c r="D38" s="36" t="s">
        <v>515</v>
      </c>
      <c r="E38" s="36" t="s">
        <v>516</v>
      </c>
      <c r="F38" s="24" t="s">
        <v>43</v>
      </c>
      <c r="G38" s="24" t="s">
        <v>499</v>
      </c>
      <c r="H38" s="24" t="s">
        <v>96</v>
      </c>
      <c r="I38" s="38">
        <v>103.3</v>
      </c>
      <c r="J38" s="38">
        <v>103.9</v>
      </c>
      <c r="K38" s="38">
        <v>103.2</v>
      </c>
      <c r="L38" s="38">
        <v>103.7</v>
      </c>
      <c r="M38" s="38">
        <v>101.9</v>
      </c>
      <c r="N38" s="38">
        <v>103.4</v>
      </c>
      <c r="O38" s="38">
        <v>619.4</v>
      </c>
      <c r="P38" s="38">
        <v>103.1</v>
      </c>
      <c r="Q38" s="38">
        <v>102.4</v>
      </c>
      <c r="R38" s="38">
        <v>103</v>
      </c>
      <c r="S38" s="38">
        <v>105</v>
      </c>
      <c r="T38" s="38">
        <v>104.6</v>
      </c>
      <c r="U38" s="38">
        <v>103</v>
      </c>
      <c r="V38" s="38">
        <v>621.1</v>
      </c>
      <c r="W38" s="38">
        <v>1240.5</v>
      </c>
      <c r="X38" s="38"/>
      <c r="Y38" s="38"/>
      <c r="Z38" s="34"/>
      <c r="AA38" s="34"/>
      <c r="AB38" s="34"/>
      <c r="AC38" s="34"/>
      <c r="AD38" s="34"/>
      <c r="AE38" s="34"/>
      <c r="AF38" s="34"/>
    </row>
    <row r="39" spans="1:32" s="23" customFormat="1" ht="14" x14ac:dyDescent="0.3">
      <c r="A39" s="35">
        <v>23</v>
      </c>
      <c r="B39" s="35" t="s">
        <v>458</v>
      </c>
      <c r="C39" s="35">
        <v>300156</v>
      </c>
      <c r="D39" s="36" t="s">
        <v>375</v>
      </c>
      <c r="E39" s="36" t="s">
        <v>376</v>
      </c>
      <c r="F39" s="24" t="s">
        <v>43</v>
      </c>
      <c r="G39" s="24" t="s">
        <v>499</v>
      </c>
      <c r="H39" s="24" t="s">
        <v>107</v>
      </c>
      <c r="I39" s="38">
        <v>102</v>
      </c>
      <c r="J39" s="38">
        <v>102.6</v>
      </c>
      <c r="K39" s="38">
        <v>104.5</v>
      </c>
      <c r="L39" s="38">
        <v>103.4</v>
      </c>
      <c r="M39" s="38">
        <v>102.6</v>
      </c>
      <c r="N39" s="38">
        <v>104.5</v>
      </c>
      <c r="O39" s="38">
        <v>619.6</v>
      </c>
      <c r="P39" s="38">
        <v>102.4</v>
      </c>
      <c r="Q39" s="38">
        <v>101.4</v>
      </c>
      <c r="R39" s="38">
        <v>103.2</v>
      </c>
      <c r="S39" s="38">
        <v>104.8</v>
      </c>
      <c r="T39" s="38">
        <v>106.1</v>
      </c>
      <c r="U39" s="38">
        <v>103</v>
      </c>
      <c r="V39" s="38">
        <v>620.9</v>
      </c>
      <c r="W39" s="38">
        <v>1240.5</v>
      </c>
      <c r="X39" s="38"/>
      <c r="Y39" s="38"/>
      <c r="Z39" s="34"/>
      <c r="AA39" s="34"/>
      <c r="AB39" s="34"/>
      <c r="AC39" s="34"/>
      <c r="AD39" s="34"/>
      <c r="AE39" s="34"/>
      <c r="AF39" s="34"/>
    </row>
    <row r="40" spans="1:32" s="23" customFormat="1" ht="14" x14ac:dyDescent="0.3">
      <c r="A40" s="35">
        <v>24</v>
      </c>
      <c r="B40" s="35" t="s">
        <v>279</v>
      </c>
      <c r="C40" s="35">
        <v>339877</v>
      </c>
      <c r="D40" s="36" t="s">
        <v>434</v>
      </c>
      <c r="E40" s="36" t="s">
        <v>435</v>
      </c>
      <c r="F40" s="24" t="s">
        <v>36</v>
      </c>
      <c r="G40" s="24" t="s">
        <v>499</v>
      </c>
      <c r="H40" s="24" t="s">
        <v>37</v>
      </c>
      <c r="I40" s="38">
        <v>104.2</v>
      </c>
      <c r="J40" s="38">
        <v>104.5</v>
      </c>
      <c r="K40" s="38">
        <v>104.2</v>
      </c>
      <c r="L40" s="38">
        <v>101.7</v>
      </c>
      <c r="M40" s="38">
        <v>103.1</v>
      </c>
      <c r="N40" s="38">
        <v>102.4</v>
      </c>
      <c r="O40" s="38">
        <v>620.1</v>
      </c>
      <c r="P40" s="38">
        <v>104</v>
      </c>
      <c r="Q40" s="38">
        <v>104.8</v>
      </c>
      <c r="R40" s="38">
        <v>102.4</v>
      </c>
      <c r="S40" s="38">
        <v>103.5</v>
      </c>
      <c r="T40" s="38">
        <v>103.1</v>
      </c>
      <c r="U40" s="38">
        <v>102.3</v>
      </c>
      <c r="V40" s="38">
        <v>620.1</v>
      </c>
      <c r="W40" s="38">
        <v>1240.2</v>
      </c>
      <c r="X40" s="38"/>
      <c r="Y40" s="38"/>
      <c r="Z40" s="34"/>
      <c r="AA40" s="34"/>
      <c r="AB40" s="34"/>
      <c r="AC40" s="34"/>
      <c r="AD40" s="34"/>
      <c r="AE40" s="34"/>
      <c r="AF40" s="34"/>
    </row>
    <row r="41" spans="1:32" s="23" customFormat="1" ht="14" x14ac:dyDescent="0.3">
      <c r="A41" s="35">
        <v>25</v>
      </c>
      <c r="B41" s="35" t="s">
        <v>458</v>
      </c>
      <c r="C41" s="35">
        <v>374263</v>
      </c>
      <c r="D41" s="36" t="s">
        <v>257</v>
      </c>
      <c r="E41" s="36" t="s">
        <v>391</v>
      </c>
      <c r="F41" s="24" t="s">
        <v>36</v>
      </c>
      <c r="G41" s="24" t="s">
        <v>499</v>
      </c>
      <c r="H41" s="24" t="s">
        <v>114</v>
      </c>
      <c r="I41" s="38">
        <v>102.6</v>
      </c>
      <c r="J41" s="38">
        <v>103.3</v>
      </c>
      <c r="K41" s="38">
        <v>105.4</v>
      </c>
      <c r="L41" s="38">
        <v>104.9</v>
      </c>
      <c r="M41" s="38">
        <v>104.5</v>
      </c>
      <c r="N41" s="38">
        <v>104.2</v>
      </c>
      <c r="O41" s="38">
        <v>624.9</v>
      </c>
      <c r="P41" s="38">
        <v>102.4</v>
      </c>
      <c r="Q41" s="38">
        <v>102.5</v>
      </c>
      <c r="R41" s="38">
        <v>102.6</v>
      </c>
      <c r="S41" s="38">
        <v>102</v>
      </c>
      <c r="T41" s="38">
        <v>104.7</v>
      </c>
      <c r="U41" s="38">
        <v>101.1</v>
      </c>
      <c r="V41" s="38">
        <v>615.29999999999995</v>
      </c>
      <c r="W41" s="38">
        <v>1240.1999999999998</v>
      </c>
      <c r="X41" s="38"/>
      <c r="Y41" s="38"/>
      <c r="Z41" s="34"/>
      <c r="AA41" s="34"/>
      <c r="AB41" s="34"/>
      <c r="AC41" s="34"/>
      <c r="AD41" s="34"/>
      <c r="AE41" s="34"/>
      <c r="AF41" s="34"/>
    </row>
    <row r="42" spans="1:32" s="23" customFormat="1" ht="14" x14ac:dyDescent="0.3">
      <c r="A42" s="35">
        <v>26</v>
      </c>
      <c r="B42" s="35" t="s">
        <v>279</v>
      </c>
      <c r="C42" s="35">
        <v>384654</v>
      </c>
      <c r="D42" s="36" t="s">
        <v>451</v>
      </c>
      <c r="E42" s="36" t="s">
        <v>87</v>
      </c>
      <c r="F42" s="24" t="s">
        <v>43</v>
      </c>
      <c r="G42" s="24" t="s">
        <v>499</v>
      </c>
      <c r="H42" s="24" t="s">
        <v>53</v>
      </c>
      <c r="I42" s="38">
        <v>103</v>
      </c>
      <c r="J42" s="38">
        <v>105.7</v>
      </c>
      <c r="K42" s="38">
        <v>102.5</v>
      </c>
      <c r="L42" s="38">
        <v>102.5</v>
      </c>
      <c r="M42" s="38">
        <v>103.3</v>
      </c>
      <c r="N42" s="38">
        <v>104.3</v>
      </c>
      <c r="O42" s="38">
        <v>621.29999999999995</v>
      </c>
      <c r="P42" s="38">
        <v>102.9</v>
      </c>
      <c r="Q42" s="38">
        <v>103.5</v>
      </c>
      <c r="R42" s="38">
        <v>103.7</v>
      </c>
      <c r="S42" s="38">
        <v>105.4</v>
      </c>
      <c r="T42" s="38">
        <v>102</v>
      </c>
      <c r="U42" s="38">
        <v>101.3</v>
      </c>
      <c r="V42" s="38">
        <v>618.79999999999995</v>
      </c>
      <c r="W42" s="38">
        <v>1240.0999999999999</v>
      </c>
      <c r="X42" s="38"/>
      <c r="Y42" s="38"/>
      <c r="Z42" s="34"/>
      <c r="AA42" s="34"/>
      <c r="AB42" s="34"/>
      <c r="AC42" s="34"/>
      <c r="AD42" s="34"/>
      <c r="AE42" s="34"/>
      <c r="AF42" s="34"/>
    </row>
    <row r="43" spans="1:32" s="23" customFormat="1" ht="14" x14ac:dyDescent="0.3">
      <c r="A43" s="35">
        <v>27</v>
      </c>
      <c r="B43" s="35" t="s">
        <v>279</v>
      </c>
      <c r="C43" s="35">
        <v>385219</v>
      </c>
      <c r="D43" s="36" t="s">
        <v>316</v>
      </c>
      <c r="E43" s="36" t="s">
        <v>317</v>
      </c>
      <c r="F43" s="24" t="s">
        <v>36</v>
      </c>
      <c r="G43" s="24" t="s">
        <v>499</v>
      </c>
      <c r="H43" s="24" t="s">
        <v>37</v>
      </c>
      <c r="I43" s="38">
        <v>104.6</v>
      </c>
      <c r="J43" s="38">
        <v>104</v>
      </c>
      <c r="K43" s="38">
        <v>102</v>
      </c>
      <c r="L43" s="38">
        <v>104.1</v>
      </c>
      <c r="M43" s="38">
        <v>102.6</v>
      </c>
      <c r="N43" s="38">
        <v>102.5</v>
      </c>
      <c r="O43" s="38">
        <v>619.79999999999995</v>
      </c>
      <c r="P43" s="38">
        <v>101.8</v>
      </c>
      <c r="Q43" s="38">
        <v>103.4</v>
      </c>
      <c r="R43" s="38">
        <v>104</v>
      </c>
      <c r="S43" s="38">
        <v>105.3</v>
      </c>
      <c r="T43" s="38">
        <v>103.8</v>
      </c>
      <c r="U43" s="38">
        <v>101.8</v>
      </c>
      <c r="V43" s="38">
        <v>620.1</v>
      </c>
      <c r="W43" s="38">
        <v>1239.9000000000001</v>
      </c>
      <c r="X43" s="38"/>
      <c r="Y43" s="38"/>
      <c r="Z43" s="34"/>
      <c r="AA43" s="34"/>
      <c r="AB43" s="34"/>
      <c r="AC43" s="34"/>
      <c r="AD43" s="34"/>
      <c r="AE43" s="34"/>
      <c r="AF43" s="34"/>
    </row>
    <row r="44" spans="1:32" s="23" customFormat="1" ht="14" x14ac:dyDescent="0.3">
      <c r="A44" s="35">
        <v>28</v>
      </c>
      <c r="B44" s="23" t="s">
        <v>279</v>
      </c>
      <c r="C44" s="23">
        <v>395288</v>
      </c>
      <c r="D44" s="23" t="s">
        <v>259</v>
      </c>
      <c r="E44" s="23" t="s">
        <v>260</v>
      </c>
      <c r="F44" s="23" t="s">
        <v>32</v>
      </c>
      <c r="G44" s="23" t="s">
        <v>499</v>
      </c>
      <c r="H44" s="37" t="s">
        <v>53</v>
      </c>
      <c r="I44" s="38">
        <v>103.1</v>
      </c>
      <c r="J44" s="38">
        <v>101.1</v>
      </c>
      <c r="K44" s="38">
        <v>103.6</v>
      </c>
      <c r="L44" s="38">
        <v>104.4</v>
      </c>
      <c r="M44" s="38">
        <v>104.1</v>
      </c>
      <c r="N44" s="38">
        <v>103.8</v>
      </c>
      <c r="O44" s="38">
        <v>620.1</v>
      </c>
      <c r="P44" s="38">
        <v>102.8</v>
      </c>
      <c r="Q44" s="38">
        <v>104.3</v>
      </c>
      <c r="R44" s="38">
        <v>102</v>
      </c>
      <c r="S44" s="38">
        <v>104.6</v>
      </c>
      <c r="T44" s="38">
        <v>102.6</v>
      </c>
      <c r="U44" s="38">
        <v>103.5</v>
      </c>
      <c r="V44" s="38">
        <v>619.79999999999995</v>
      </c>
      <c r="W44" s="38">
        <v>1239.9000000000001</v>
      </c>
      <c r="X44" s="38"/>
      <c r="Y44" s="38"/>
      <c r="Z44" s="34"/>
      <c r="AA44" s="34"/>
      <c r="AB44" s="34"/>
      <c r="AC44" s="34"/>
      <c r="AD44" s="34"/>
      <c r="AE44" s="34"/>
      <c r="AF44" s="34"/>
    </row>
    <row r="45" spans="1:32" s="23" customFormat="1" ht="14" x14ac:dyDescent="0.3">
      <c r="A45" s="35">
        <v>29</v>
      </c>
      <c r="B45" s="23" t="s">
        <v>458</v>
      </c>
      <c r="C45" s="23">
        <v>470338</v>
      </c>
      <c r="D45" s="23" t="s">
        <v>518</v>
      </c>
      <c r="E45" s="23" t="s">
        <v>519</v>
      </c>
      <c r="F45" s="23" t="s">
        <v>43</v>
      </c>
      <c r="G45" s="23" t="s">
        <v>499</v>
      </c>
      <c r="H45" s="37" t="s">
        <v>96</v>
      </c>
      <c r="I45" s="38">
        <v>103.6</v>
      </c>
      <c r="J45" s="38">
        <v>104.4</v>
      </c>
      <c r="K45" s="38">
        <v>102.7</v>
      </c>
      <c r="L45" s="38">
        <v>103.2</v>
      </c>
      <c r="M45" s="38">
        <v>101.9</v>
      </c>
      <c r="N45" s="38">
        <v>103.1</v>
      </c>
      <c r="O45" s="38">
        <v>618.9</v>
      </c>
      <c r="P45" s="38">
        <v>103.6</v>
      </c>
      <c r="Q45" s="38">
        <v>103.5</v>
      </c>
      <c r="R45" s="38">
        <v>103.4</v>
      </c>
      <c r="S45" s="38">
        <v>102.9</v>
      </c>
      <c r="T45" s="38">
        <v>103.1</v>
      </c>
      <c r="U45" s="38">
        <v>104.4</v>
      </c>
      <c r="V45" s="38">
        <v>620.9</v>
      </c>
      <c r="W45" s="38">
        <v>1239.8</v>
      </c>
      <c r="X45" s="38"/>
      <c r="Y45" s="38"/>
      <c r="Z45" s="34"/>
      <c r="AA45" s="34"/>
      <c r="AB45" s="34"/>
      <c r="AC45" s="34"/>
      <c r="AD45" s="34"/>
      <c r="AE45" s="34"/>
      <c r="AF45" s="34"/>
    </row>
    <row r="46" spans="1:32" s="23" customFormat="1" ht="14" x14ac:dyDescent="0.3">
      <c r="A46" s="35">
        <v>30</v>
      </c>
      <c r="B46" s="23" t="s">
        <v>279</v>
      </c>
      <c r="C46" s="23">
        <v>372331</v>
      </c>
      <c r="D46" s="23" t="s">
        <v>522</v>
      </c>
      <c r="E46" s="23" t="s">
        <v>223</v>
      </c>
      <c r="F46" s="23" t="s">
        <v>36</v>
      </c>
      <c r="G46" s="23" t="s">
        <v>499</v>
      </c>
      <c r="H46" s="37" t="s">
        <v>50</v>
      </c>
      <c r="I46" s="38">
        <v>100.7</v>
      </c>
      <c r="J46" s="38">
        <v>103.2</v>
      </c>
      <c r="K46" s="38">
        <v>103</v>
      </c>
      <c r="L46" s="38">
        <v>104.3</v>
      </c>
      <c r="M46" s="38">
        <v>103.7</v>
      </c>
      <c r="N46" s="38">
        <v>103.5</v>
      </c>
      <c r="O46" s="38">
        <v>618.4</v>
      </c>
      <c r="P46" s="38">
        <v>101.7</v>
      </c>
      <c r="Q46" s="38">
        <v>103.8</v>
      </c>
      <c r="R46" s="38">
        <v>103.3</v>
      </c>
      <c r="S46" s="38">
        <v>104.3</v>
      </c>
      <c r="T46" s="38">
        <v>103</v>
      </c>
      <c r="U46" s="38">
        <v>104.9</v>
      </c>
      <c r="V46" s="38">
        <v>621</v>
      </c>
      <c r="W46" s="38">
        <v>1239.4000000000001</v>
      </c>
      <c r="X46" s="38"/>
      <c r="Y46" s="38"/>
      <c r="Z46" s="34"/>
      <c r="AA46" s="34"/>
      <c r="AB46" s="34"/>
      <c r="AC46" s="34"/>
      <c r="AD46" s="34"/>
      <c r="AE46" s="34"/>
      <c r="AF46" s="34"/>
    </row>
    <row r="47" spans="1:32" s="23" customFormat="1" ht="14" x14ac:dyDescent="0.3">
      <c r="A47" s="35">
        <v>31</v>
      </c>
      <c r="B47" s="23" t="s">
        <v>279</v>
      </c>
      <c r="C47" s="23">
        <v>374545</v>
      </c>
      <c r="D47" s="23" t="s">
        <v>511</v>
      </c>
      <c r="E47" s="23" t="s">
        <v>512</v>
      </c>
      <c r="F47" s="23" t="s">
        <v>36</v>
      </c>
      <c r="G47" s="23" t="s">
        <v>499</v>
      </c>
      <c r="H47" s="37" t="s">
        <v>96</v>
      </c>
      <c r="I47" s="38">
        <v>104.1</v>
      </c>
      <c r="J47" s="38">
        <v>103.2</v>
      </c>
      <c r="K47" s="38">
        <v>104.7</v>
      </c>
      <c r="L47" s="38">
        <v>103.3</v>
      </c>
      <c r="M47" s="38">
        <v>103.2</v>
      </c>
      <c r="N47" s="38">
        <v>104.2</v>
      </c>
      <c r="O47" s="38">
        <v>622.70000000000005</v>
      </c>
      <c r="P47" s="38">
        <v>100.3</v>
      </c>
      <c r="Q47" s="38">
        <v>104.8</v>
      </c>
      <c r="R47" s="38">
        <v>104.2</v>
      </c>
      <c r="S47" s="38">
        <v>100.4</v>
      </c>
      <c r="T47" s="38">
        <v>102.3</v>
      </c>
      <c r="U47" s="38">
        <v>104.7</v>
      </c>
      <c r="V47" s="38">
        <v>616.70000000000005</v>
      </c>
      <c r="W47" s="38">
        <v>1239.4000000000001</v>
      </c>
      <c r="X47" s="38"/>
      <c r="Y47" s="38"/>
      <c r="Z47" s="34"/>
      <c r="AA47" s="34"/>
      <c r="AB47" s="34"/>
      <c r="AC47" s="34"/>
      <c r="AD47" s="34"/>
      <c r="AE47" s="34"/>
      <c r="AF47" s="34"/>
    </row>
    <row r="48" spans="1:32" s="23" customFormat="1" ht="14" x14ac:dyDescent="0.3">
      <c r="A48" s="35">
        <v>32</v>
      </c>
      <c r="B48" s="23" t="s">
        <v>279</v>
      </c>
      <c r="C48" s="23">
        <v>406163</v>
      </c>
      <c r="D48" s="23" t="s">
        <v>234</v>
      </c>
      <c r="E48" s="23" t="s">
        <v>235</v>
      </c>
      <c r="F48" s="23" t="s">
        <v>36</v>
      </c>
      <c r="G48" s="23" t="s">
        <v>499</v>
      </c>
      <c r="H48" s="37" t="s">
        <v>64</v>
      </c>
      <c r="I48" s="38">
        <v>103</v>
      </c>
      <c r="J48" s="38">
        <v>103.9</v>
      </c>
      <c r="K48" s="38">
        <v>102.3</v>
      </c>
      <c r="L48" s="38">
        <v>103</v>
      </c>
      <c r="M48" s="38">
        <v>104.3</v>
      </c>
      <c r="N48" s="38">
        <v>104.3</v>
      </c>
      <c r="O48" s="38">
        <v>620.79999999999995</v>
      </c>
      <c r="P48" s="38">
        <v>101.4</v>
      </c>
      <c r="Q48" s="38">
        <v>103</v>
      </c>
      <c r="R48" s="38">
        <v>103.6</v>
      </c>
      <c r="S48" s="38">
        <v>103.8</v>
      </c>
      <c r="T48" s="38">
        <v>104.1</v>
      </c>
      <c r="U48" s="38">
        <v>102.4</v>
      </c>
      <c r="V48" s="38">
        <v>618.29999999999995</v>
      </c>
      <c r="W48" s="38">
        <v>1239.0999999999999</v>
      </c>
      <c r="X48" s="38"/>
      <c r="Y48" s="38"/>
      <c r="Z48" s="34"/>
      <c r="AA48" s="34"/>
      <c r="AB48" s="34"/>
      <c r="AC48" s="34"/>
      <c r="AD48" s="34"/>
      <c r="AE48" s="34"/>
      <c r="AF48" s="34"/>
    </row>
    <row r="49" spans="1:32" s="23" customFormat="1" ht="14" x14ac:dyDescent="0.3">
      <c r="A49" s="35">
        <v>33</v>
      </c>
      <c r="B49" s="23" t="s">
        <v>279</v>
      </c>
      <c r="C49" s="23">
        <v>394776</v>
      </c>
      <c r="D49" s="23" t="s">
        <v>356</v>
      </c>
      <c r="E49" s="23" t="s">
        <v>357</v>
      </c>
      <c r="F49" s="23" t="s">
        <v>43</v>
      </c>
      <c r="G49" s="23" t="s">
        <v>499</v>
      </c>
      <c r="H49" s="37" t="s">
        <v>107</v>
      </c>
      <c r="I49" s="38">
        <v>104.7</v>
      </c>
      <c r="J49" s="38">
        <v>103.6</v>
      </c>
      <c r="K49" s="38">
        <v>104.4</v>
      </c>
      <c r="L49" s="38">
        <v>103.8</v>
      </c>
      <c r="M49" s="38">
        <v>104.5</v>
      </c>
      <c r="N49" s="38">
        <v>101.7</v>
      </c>
      <c r="O49" s="38">
        <v>622.70000000000005</v>
      </c>
      <c r="P49" s="38">
        <v>101</v>
      </c>
      <c r="Q49" s="38">
        <v>103.6</v>
      </c>
      <c r="R49" s="38">
        <v>105</v>
      </c>
      <c r="S49" s="38">
        <v>103.7</v>
      </c>
      <c r="T49" s="38">
        <v>101.9</v>
      </c>
      <c r="U49" s="38">
        <v>100.6</v>
      </c>
      <c r="V49" s="38">
        <v>615.79999999999995</v>
      </c>
      <c r="W49" s="38">
        <v>1238.5</v>
      </c>
      <c r="X49" s="38"/>
      <c r="Y49" s="38"/>
      <c r="Z49" s="34"/>
      <c r="AA49" s="34"/>
      <c r="AB49" s="34"/>
      <c r="AC49" s="34"/>
      <c r="AD49" s="34"/>
      <c r="AE49" s="34"/>
      <c r="AF49" s="34"/>
    </row>
    <row r="50" spans="1:32" s="23" customFormat="1" ht="14" x14ac:dyDescent="0.3">
      <c r="A50" s="35">
        <v>34</v>
      </c>
      <c r="B50" s="23" t="s">
        <v>279</v>
      </c>
      <c r="C50" s="23">
        <v>369838</v>
      </c>
      <c r="D50" s="23" t="s">
        <v>426</v>
      </c>
      <c r="E50" s="23" t="s">
        <v>427</v>
      </c>
      <c r="F50" s="23" t="s">
        <v>36</v>
      </c>
      <c r="G50" s="23" t="s">
        <v>499</v>
      </c>
      <c r="H50" s="37" t="s">
        <v>263</v>
      </c>
      <c r="I50" s="38">
        <v>101.4</v>
      </c>
      <c r="J50" s="38">
        <v>102.5</v>
      </c>
      <c r="K50" s="38">
        <v>104.7</v>
      </c>
      <c r="L50" s="38">
        <v>103.2</v>
      </c>
      <c r="M50" s="38">
        <v>104.2</v>
      </c>
      <c r="N50" s="38">
        <v>102.2</v>
      </c>
      <c r="O50" s="38">
        <v>618.20000000000005</v>
      </c>
      <c r="P50" s="38">
        <v>102.2</v>
      </c>
      <c r="Q50" s="38">
        <v>103</v>
      </c>
      <c r="R50" s="38">
        <v>103.1</v>
      </c>
      <c r="S50" s="38">
        <v>105.1</v>
      </c>
      <c r="T50" s="38">
        <v>101.5</v>
      </c>
      <c r="U50" s="38">
        <v>105.3</v>
      </c>
      <c r="V50" s="38">
        <v>620.20000000000005</v>
      </c>
      <c r="W50" s="38">
        <v>1238.4000000000001</v>
      </c>
      <c r="X50" s="38"/>
      <c r="Y50" s="38"/>
      <c r="Z50" s="34"/>
      <c r="AA50" s="34"/>
      <c r="AB50" s="34"/>
      <c r="AC50" s="34"/>
      <c r="AD50" s="34"/>
      <c r="AE50" s="34"/>
      <c r="AF50" s="34"/>
    </row>
    <row r="51" spans="1:32" s="23" customFormat="1" ht="14" x14ac:dyDescent="0.3">
      <c r="A51" s="35">
        <v>35</v>
      </c>
      <c r="B51" s="23" t="s">
        <v>279</v>
      </c>
      <c r="C51" s="23">
        <v>430030</v>
      </c>
      <c r="D51" s="23" t="s">
        <v>217</v>
      </c>
      <c r="E51" s="23" t="s">
        <v>433</v>
      </c>
      <c r="F51" s="23" t="s">
        <v>43</v>
      </c>
      <c r="G51" s="23" t="s">
        <v>499</v>
      </c>
      <c r="H51" s="37" t="s">
        <v>143</v>
      </c>
      <c r="I51" s="38">
        <v>101.8</v>
      </c>
      <c r="J51" s="38">
        <v>104</v>
      </c>
      <c r="K51" s="38">
        <v>104.2</v>
      </c>
      <c r="L51" s="38">
        <v>102.2</v>
      </c>
      <c r="M51" s="38">
        <v>103.6</v>
      </c>
      <c r="N51" s="38">
        <v>101.1</v>
      </c>
      <c r="O51" s="38">
        <v>616.9</v>
      </c>
      <c r="P51" s="38">
        <v>104.1</v>
      </c>
      <c r="Q51" s="38">
        <v>102.8</v>
      </c>
      <c r="R51" s="38">
        <v>103.6</v>
      </c>
      <c r="S51" s="38">
        <v>104.6</v>
      </c>
      <c r="T51" s="38">
        <v>102.3</v>
      </c>
      <c r="U51" s="38">
        <v>104</v>
      </c>
      <c r="V51" s="38">
        <v>621.4</v>
      </c>
      <c r="W51" s="38">
        <v>1238.3</v>
      </c>
      <c r="X51" s="38"/>
      <c r="Y51" s="38"/>
      <c r="Z51" s="37"/>
      <c r="AB51" s="34"/>
      <c r="AC51" s="34"/>
      <c r="AD51" s="34"/>
      <c r="AE51" s="34"/>
      <c r="AF51" s="34"/>
    </row>
    <row r="52" spans="1:32" s="23" customFormat="1" ht="14" x14ac:dyDescent="0.3">
      <c r="A52" s="35">
        <v>36</v>
      </c>
      <c r="B52" s="23" t="s">
        <v>279</v>
      </c>
      <c r="C52" s="23">
        <v>439242</v>
      </c>
      <c r="D52" s="23" t="s">
        <v>419</v>
      </c>
      <c r="E52" s="23" t="s">
        <v>95</v>
      </c>
      <c r="F52" s="23" t="s">
        <v>43</v>
      </c>
      <c r="G52" s="23" t="s">
        <v>499</v>
      </c>
      <c r="H52" s="37" t="s">
        <v>37</v>
      </c>
      <c r="I52" s="38">
        <v>101</v>
      </c>
      <c r="J52" s="38">
        <v>103.4</v>
      </c>
      <c r="K52" s="38">
        <v>104.3</v>
      </c>
      <c r="L52" s="38">
        <v>101.4</v>
      </c>
      <c r="M52" s="38">
        <v>104.4</v>
      </c>
      <c r="N52" s="38">
        <v>102.3</v>
      </c>
      <c r="O52" s="38">
        <v>616.79999999999995</v>
      </c>
      <c r="P52" s="38">
        <v>103.4</v>
      </c>
      <c r="Q52" s="38">
        <v>103.8</v>
      </c>
      <c r="R52" s="38">
        <v>104.3</v>
      </c>
      <c r="S52" s="38">
        <v>105.4</v>
      </c>
      <c r="T52" s="38">
        <v>103.9</v>
      </c>
      <c r="U52" s="38">
        <v>100.6</v>
      </c>
      <c r="V52" s="38">
        <v>621.4</v>
      </c>
      <c r="W52" s="38">
        <v>1238.1999999999998</v>
      </c>
      <c r="X52" s="38"/>
      <c r="Y52" s="38"/>
      <c r="Z52" s="37"/>
    </row>
    <row r="53" spans="1:32" s="23" customFormat="1" ht="14" x14ac:dyDescent="0.3">
      <c r="A53" s="35">
        <v>37</v>
      </c>
      <c r="B53" s="23" t="s">
        <v>279</v>
      </c>
      <c r="C53" s="23">
        <v>374331</v>
      </c>
      <c r="D53" s="23" t="s">
        <v>282</v>
      </c>
      <c r="E53" s="23" t="s">
        <v>283</v>
      </c>
      <c r="F53" s="23" t="s">
        <v>36</v>
      </c>
      <c r="G53" s="23" t="s">
        <v>499</v>
      </c>
      <c r="H53" s="37" t="s">
        <v>107</v>
      </c>
      <c r="I53" s="38">
        <v>101.2</v>
      </c>
      <c r="J53" s="38">
        <v>105</v>
      </c>
      <c r="K53" s="38">
        <v>104</v>
      </c>
      <c r="L53" s="38">
        <v>101.9</v>
      </c>
      <c r="M53" s="38">
        <v>103.1</v>
      </c>
      <c r="N53" s="38">
        <v>103.4</v>
      </c>
      <c r="O53" s="38">
        <v>618.6</v>
      </c>
      <c r="P53" s="38">
        <v>101.4</v>
      </c>
      <c r="Q53" s="38">
        <v>103</v>
      </c>
      <c r="R53" s="38">
        <v>103.3</v>
      </c>
      <c r="S53" s="38">
        <v>103.2</v>
      </c>
      <c r="T53" s="38">
        <v>103.6</v>
      </c>
      <c r="U53" s="38">
        <v>105.1</v>
      </c>
      <c r="V53" s="38">
        <v>619.6</v>
      </c>
      <c r="W53" s="38">
        <v>1238.2</v>
      </c>
      <c r="X53" s="38"/>
      <c r="Y53" s="38"/>
      <c r="Z53" s="37"/>
    </row>
    <row r="54" spans="1:32" s="23" customFormat="1" ht="14" x14ac:dyDescent="0.3">
      <c r="A54" s="35">
        <v>38</v>
      </c>
      <c r="B54" s="23" t="s">
        <v>458</v>
      </c>
      <c r="C54" s="23">
        <v>303228</v>
      </c>
      <c r="D54" s="23" t="s">
        <v>446</v>
      </c>
      <c r="E54" s="23" t="s">
        <v>241</v>
      </c>
      <c r="F54" s="23" t="s">
        <v>36</v>
      </c>
      <c r="G54" s="23" t="s">
        <v>499</v>
      </c>
      <c r="H54" s="37" t="s">
        <v>146</v>
      </c>
      <c r="I54" s="38">
        <v>104.2</v>
      </c>
      <c r="J54" s="38">
        <v>104</v>
      </c>
      <c r="K54" s="38">
        <v>104.4</v>
      </c>
      <c r="L54" s="38">
        <v>101</v>
      </c>
      <c r="M54" s="38">
        <v>102</v>
      </c>
      <c r="N54" s="38">
        <v>102.2</v>
      </c>
      <c r="O54" s="38">
        <v>617.79999999999995</v>
      </c>
      <c r="P54" s="38">
        <v>103.3</v>
      </c>
      <c r="Q54" s="38">
        <v>103.8</v>
      </c>
      <c r="R54" s="38">
        <v>102.9</v>
      </c>
      <c r="S54" s="38">
        <v>104.4</v>
      </c>
      <c r="T54" s="38">
        <v>101.3</v>
      </c>
      <c r="U54" s="38">
        <v>104.5</v>
      </c>
      <c r="V54" s="38">
        <v>620.20000000000005</v>
      </c>
      <c r="W54" s="38">
        <v>1238</v>
      </c>
      <c r="X54" s="38"/>
      <c r="Y54" s="38"/>
      <c r="Z54" s="37"/>
    </row>
    <row r="55" spans="1:32" s="23" customFormat="1" ht="14" x14ac:dyDescent="0.3">
      <c r="A55" s="35">
        <v>39</v>
      </c>
      <c r="B55" s="23" t="s">
        <v>279</v>
      </c>
      <c r="C55" s="23">
        <v>387797</v>
      </c>
      <c r="D55" s="23" t="s">
        <v>432</v>
      </c>
      <c r="E55" s="23" t="s">
        <v>326</v>
      </c>
      <c r="F55" s="23" t="s">
        <v>36</v>
      </c>
      <c r="G55" s="23" t="s">
        <v>499</v>
      </c>
      <c r="H55" s="37" t="s">
        <v>107</v>
      </c>
      <c r="I55" s="38">
        <v>104</v>
      </c>
      <c r="J55" s="38">
        <v>102.8</v>
      </c>
      <c r="K55" s="38">
        <v>100.6</v>
      </c>
      <c r="L55" s="38">
        <v>103.8</v>
      </c>
      <c r="M55" s="38">
        <v>105.1</v>
      </c>
      <c r="N55" s="38">
        <v>103</v>
      </c>
      <c r="O55" s="38">
        <v>619.29999999999995</v>
      </c>
      <c r="P55" s="38">
        <v>102.8</v>
      </c>
      <c r="Q55" s="38">
        <v>103.8</v>
      </c>
      <c r="R55" s="38">
        <v>104.7</v>
      </c>
      <c r="S55" s="38">
        <v>100.5</v>
      </c>
      <c r="T55" s="38">
        <v>102.8</v>
      </c>
      <c r="U55" s="38">
        <v>104.1</v>
      </c>
      <c r="V55" s="38">
        <v>618.70000000000005</v>
      </c>
      <c r="W55" s="38">
        <v>1238</v>
      </c>
      <c r="X55" s="38"/>
      <c r="Y55" s="38"/>
      <c r="Z55" s="37"/>
    </row>
    <row r="56" spans="1:32" s="23" customFormat="1" ht="14" x14ac:dyDescent="0.3">
      <c r="A56" s="35">
        <v>40</v>
      </c>
      <c r="B56" s="23" t="s">
        <v>279</v>
      </c>
      <c r="C56" s="23">
        <v>416873</v>
      </c>
      <c r="D56" s="23" t="s">
        <v>236</v>
      </c>
      <c r="E56" s="23" t="s">
        <v>237</v>
      </c>
      <c r="F56" s="23" t="s">
        <v>36</v>
      </c>
      <c r="G56" s="23" t="s">
        <v>499</v>
      </c>
      <c r="H56" s="37" t="s">
        <v>107</v>
      </c>
      <c r="I56" s="38">
        <v>103.8</v>
      </c>
      <c r="J56" s="38">
        <v>103.1</v>
      </c>
      <c r="K56" s="38">
        <v>104.1</v>
      </c>
      <c r="L56" s="38">
        <v>104.1</v>
      </c>
      <c r="M56" s="38">
        <v>103.1</v>
      </c>
      <c r="N56" s="38">
        <v>102</v>
      </c>
      <c r="O56" s="38">
        <v>620.20000000000005</v>
      </c>
      <c r="P56" s="38">
        <v>104.3</v>
      </c>
      <c r="Q56" s="38">
        <v>103.3</v>
      </c>
      <c r="R56" s="38">
        <v>102.9</v>
      </c>
      <c r="S56" s="38">
        <v>104.1</v>
      </c>
      <c r="T56" s="38">
        <v>101</v>
      </c>
      <c r="U56" s="38">
        <v>102.1</v>
      </c>
      <c r="V56" s="38">
        <v>617.70000000000005</v>
      </c>
      <c r="W56" s="38">
        <v>1237.9000000000001</v>
      </c>
      <c r="X56" s="38"/>
      <c r="Y56" s="38"/>
      <c r="Z56" s="37"/>
    </row>
    <row r="57" spans="1:32" s="23" customFormat="1" ht="14" x14ac:dyDescent="0.3">
      <c r="A57" s="35">
        <v>41</v>
      </c>
      <c r="B57" s="23" t="s">
        <v>458</v>
      </c>
      <c r="C57" s="23">
        <v>466659</v>
      </c>
      <c r="D57" s="23" t="s">
        <v>524</v>
      </c>
      <c r="E57" s="23" t="s">
        <v>525</v>
      </c>
      <c r="F57" s="23" t="s">
        <v>32</v>
      </c>
      <c r="G57" s="23" t="s">
        <v>499</v>
      </c>
      <c r="H57" s="37" t="s">
        <v>143</v>
      </c>
      <c r="I57" s="38">
        <v>103.3</v>
      </c>
      <c r="J57" s="38">
        <v>104.5</v>
      </c>
      <c r="K57" s="38">
        <v>101</v>
      </c>
      <c r="L57" s="38">
        <v>104.5</v>
      </c>
      <c r="M57" s="38">
        <v>103.5</v>
      </c>
      <c r="N57" s="38">
        <v>101.3</v>
      </c>
      <c r="O57" s="38">
        <v>618.1</v>
      </c>
      <c r="P57" s="38">
        <v>102.6</v>
      </c>
      <c r="Q57" s="38">
        <v>102.3</v>
      </c>
      <c r="R57" s="38">
        <v>104.5</v>
      </c>
      <c r="S57" s="38">
        <v>103.2</v>
      </c>
      <c r="T57" s="38">
        <v>103.9</v>
      </c>
      <c r="U57" s="38">
        <v>103.2</v>
      </c>
      <c r="V57" s="38">
        <v>619.70000000000005</v>
      </c>
      <c r="W57" s="38">
        <v>1237.8000000000002</v>
      </c>
      <c r="X57" s="38"/>
      <c r="Y57" s="38"/>
      <c r="Z57" s="37"/>
    </row>
    <row r="58" spans="1:32" s="23" customFormat="1" ht="14" x14ac:dyDescent="0.3">
      <c r="A58" s="35">
        <v>42</v>
      </c>
      <c r="B58" s="23" t="s">
        <v>458</v>
      </c>
      <c r="C58" s="23">
        <v>331056</v>
      </c>
      <c r="D58" s="23" t="s">
        <v>513</v>
      </c>
      <c r="E58" s="23" t="s">
        <v>514</v>
      </c>
      <c r="F58" s="23" t="s">
        <v>36</v>
      </c>
      <c r="G58" s="23" t="s">
        <v>499</v>
      </c>
      <c r="H58" s="37" t="s">
        <v>50</v>
      </c>
      <c r="I58" s="38">
        <v>102.6</v>
      </c>
      <c r="J58" s="38">
        <v>101.9</v>
      </c>
      <c r="K58" s="38">
        <v>104.3</v>
      </c>
      <c r="L58" s="38">
        <v>103.4</v>
      </c>
      <c r="M58" s="38">
        <v>103.1</v>
      </c>
      <c r="N58" s="38">
        <v>104.1</v>
      </c>
      <c r="O58" s="38">
        <v>619.4</v>
      </c>
      <c r="P58" s="38">
        <v>103.9</v>
      </c>
      <c r="Q58" s="38">
        <v>102</v>
      </c>
      <c r="R58" s="38">
        <v>102.9</v>
      </c>
      <c r="S58" s="38">
        <v>104.5</v>
      </c>
      <c r="T58" s="38">
        <v>102</v>
      </c>
      <c r="U58" s="38">
        <v>102.8</v>
      </c>
      <c r="V58" s="38">
        <v>618.1</v>
      </c>
      <c r="W58" s="38">
        <v>1237.5</v>
      </c>
      <c r="X58" s="38"/>
      <c r="Y58" s="38"/>
      <c r="Z58" s="37"/>
    </row>
    <row r="59" spans="1:32" s="23" customFormat="1" ht="14" x14ac:dyDescent="0.3">
      <c r="A59" s="35">
        <v>43</v>
      </c>
      <c r="B59" s="23" t="s">
        <v>279</v>
      </c>
      <c r="C59" s="23">
        <v>320465</v>
      </c>
      <c r="D59" s="23" t="s">
        <v>359</v>
      </c>
      <c r="E59" s="23" t="s">
        <v>360</v>
      </c>
      <c r="F59" s="23" t="s">
        <v>36</v>
      </c>
      <c r="G59" s="23" t="s">
        <v>499</v>
      </c>
      <c r="H59" s="37" t="s">
        <v>128</v>
      </c>
      <c r="I59" s="38">
        <v>99.8</v>
      </c>
      <c r="J59" s="38">
        <v>103</v>
      </c>
      <c r="K59" s="38">
        <v>102.4</v>
      </c>
      <c r="L59" s="38">
        <v>104.1</v>
      </c>
      <c r="M59" s="38">
        <v>103.5</v>
      </c>
      <c r="N59" s="38">
        <v>104.7</v>
      </c>
      <c r="O59" s="38">
        <v>617.5</v>
      </c>
      <c r="P59" s="38">
        <v>103.2</v>
      </c>
      <c r="Q59" s="38">
        <v>104.4</v>
      </c>
      <c r="R59" s="38">
        <v>102.7</v>
      </c>
      <c r="S59" s="38">
        <v>101.8</v>
      </c>
      <c r="T59" s="38">
        <v>102.4</v>
      </c>
      <c r="U59" s="38">
        <v>105</v>
      </c>
      <c r="V59" s="38">
        <v>619.5</v>
      </c>
      <c r="W59" s="38">
        <v>1237</v>
      </c>
      <c r="X59" s="38"/>
      <c r="Y59" s="38"/>
      <c r="Z59" s="37"/>
    </row>
    <row r="60" spans="1:32" s="23" customFormat="1" ht="14" x14ac:dyDescent="0.3">
      <c r="A60" s="35">
        <v>44</v>
      </c>
      <c r="B60" s="23" t="s">
        <v>458</v>
      </c>
      <c r="C60" s="23">
        <v>381285</v>
      </c>
      <c r="D60" s="23" t="s">
        <v>213</v>
      </c>
      <c r="E60" s="23" t="s">
        <v>523</v>
      </c>
      <c r="F60" s="23" t="s">
        <v>36</v>
      </c>
      <c r="G60" s="23" t="s">
        <v>499</v>
      </c>
      <c r="H60" s="37" t="s">
        <v>131</v>
      </c>
      <c r="I60" s="38">
        <v>103</v>
      </c>
      <c r="J60" s="38">
        <v>104.2</v>
      </c>
      <c r="K60" s="38">
        <v>103.2</v>
      </c>
      <c r="L60" s="38">
        <v>101.5</v>
      </c>
      <c r="M60" s="38">
        <v>104.3</v>
      </c>
      <c r="N60" s="38">
        <v>102.1</v>
      </c>
      <c r="O60" s="38">
        <v>618.29999999999995</v>
      </c>
      <c r="P60" s="38">
        <v>103.7</v>
      </c>
      <c r="Q60" s="38">
        <v>103.2</v>
      </c>
      <c r="R60" s="38">
        <v>103.3</v>
      </c>
      <c r="S60" s="38">
        <v>102.3</v>
      </c>
      <c r="T60" s="38">
        <v>105.1</v>
      </c>
      <c r="U60" s="38">
        <v>100.9</v>
      </c>
      <c r="V60" s="38">
        <v>618.5</v>
      </c>
      <c r="W60" s="38">
        <v>1236.8</v>
      </c>
      <c r="X60" s="38"/>
      <c r="Y60" s="38"/>
      <c r="Z60" s="37"/>
    </row>
    <row r="61" spans="1:32" s="23" customFormat="1" ht="14" x14ac:dyDescent="0.3">
      <c r="A61" s="35">
        <v>45</v>
      </c>
      <c r="B61" s="23" t="s">
        <v>279</v>
      </c>
      <c r="C61" s="23">
        <v>312544</v>
      </c>
      <c r="D61" s="23" t="s">
        <v>508</v>
      </c>
      <c r="E61" s="23" t="s">
        <v>189</v>
      </c>
      <c r="F61" s="23" t="s">
        <v>36</v>
      </c>
      <c r="G61" s="23" t="s">
        <v>499</v>
      </c>
      <c r="H61" s="37" t="s">
        <v>198</v>
      </c>
      <c r="I61" s="38">
        <v>101.8</v>
      </c>
      <c r="J61" s="38">
        <v>101.3</v>
      </c>
      <c r="K61" s="38">
        <v>104.1</v>
      </c>
      <c r="L61" s="38">
        <v>102.2</v>
      </c>
      <c r="M61" s="38">
        <v>102.7</v>
      </c>
      <c r="N61" s="38">
        <v>103</v>
      </c>
      <c r="O61" s="38">
        <v>615.1</v>
      </c>
      <c r="P61" s="38">
        <v>102.6</v>
      </c>
      <c r="Q61" s="38">
        <v>103.3</v>
      </c>
      <c r="R61" s="38">
        <v>105.7</v>
      </c>
      <c r="S61" s="38">
        <v>103</v>
      </c>
      <c r="T61" s="38">
        <v>102.4</v>
      </c>
      <c r="U61" s="38">
        <v>104.6</v>
      </c>
      <c r="V61" s="38">
        <v>621.6</v>
      </c>
      <c r="W61" s="38">
        <v>1236.7</v>
      </c>
      <c r="X61" s="38"/>
      <c r="Y61" s="38"/>
      <c r="Z61" s="37"/>
    </row>
    <row r="62" spans="1:32" s="23" customFormat="1" ht="14" x14ac:dyDescent="0.3">
      <c r="A62" s="35">
        <v>46</v>
      </c>
      <c r="B62" s="23" t="s">
        <v>458</v>
      </c>
      <c r="C62" s="23">
        <v>451241</v>
      </c>
      <c r="D62" s="23" t="s">
        <v>528</v>
      </c>
      <c r="E62" s="23" t="s">
        <v>529</v>
      </c>
      <c r="F62" s="23" t="s">
        <v>43</v>
      </c>
      <c r="G62" s="23" t="s">
        <v>499</v>
      </c>
      <c r="H62" s="37" t="s">
        <v>151</v>
      </c>
      <c r="I62" s="38">
        <v>104</v>
      </c>
      <c r="J62" s="38">
        <v>99.5</v>
      </c>
      <c r="K62" s="38">
        <v>104.7</v>
      </c>
      <c r="L62" s="38">
        <v>104</v>
      </c>
      <c r="M62" s="38">
        <v>102.8</v>
      </c>
      <c r="N62" s="38">
        <v>102.2</v>
      </c>
      <c r="O62" s="38">
        <v>617.20000000000005</v>
      </c>
      <c r="P62" s="38">
        <v>102.9</v>
      </c>
      <c r="Q62" s="38">
        <v>103.6</v>
      </c>
      <c r="R62" s="38">
        <v>103.6</v>
      </c>
      <c r="S62" s="38">
        <v>103.6</v>
      </c>
      <c r="T62" s="38">
        <v>104.5</v>
      </c>
      <c r="U62" s="38">
        <v>101.2</v>
      </c>
      <c r="V62" s="38">
        <v>619.4</v>
      </c>
      <c r="W62" s="38">
        <v>1236.5999999999999</v>
      </c>
      <c r="X62" s="38"/>
      <c r="Y62" s="38"/>
      <c r="Z62" s="37"/>
    </row>
    <row r="63" spans="1:32" s="23" customFormat="1" ht="14" x14ac:dyDescent="0.3">
      <c r="A63" s="35">
        <v>47</v>
      </c>
      <c r="B63" s="23" t="s">
        <v>458</v>
      </c>
      <c r="C63" s="23">
        <v>337879</v>
      </c>
      <c r="D63" s="23" t="s">
        <v>216</v>
      </c>
      <c r="E63" s="23" t="s">
        <v>127</v>
      </c>
      <c r="F63" s="23" t="s">
        <v>36</v>
      </c>
      <c r="G63" s="23" t="s">
        <v>499</v>
      </c>
      <c r="H63" s="37" t="s">
        <v>194</v>
      </c>
      <c r="I63" s="38">
        <v>104.4</v>
      </c>
      <c r="J63" s="38">
        <v>102.3</v>
      </c>
      <c r="K63" s="38">
        <v>103.7</v>
      </c>
      <c r="L63" s="38">
        <v>101.4</v>
      </c>
      <c r="M63" s="38">
        <v>100.7</v>
      </c>
      <c r="N63" s="38">
        <v>104.6</v>
      </c>
      <c r="O63" s="38">
        <v>617.1</v>
      </c>
      <c r="P63" s="38">
        <v>102.1</v>
      </c>
      <c r="Q63" s="38">
        <v>102.2</v>
      </c>
      <c r="R63" s="38">
        <v>103.4</v>
      </c>
      <c r="S63" s="38">
        <v>103</v>
      </c>
      <c r="T63" s="38">
        <v>105.7</v>
      </c>
      <c r="U63" s="38">
        <v>102.7</v>
      </c>
      <c r="V63" s="38">
        <v>619.1</v>
      </c>
      <c r="W63" s="38">
        <v>1236.2</v>
      </c>
      <c r="X63" s="38"/>
      <c r="Y63" s="38"/>
      <c r="Z63" s="37"/>
    </row>
    <row r="64" spans="1:32" s="23" customFormat="1" ht="14" x14ac:dyDescent="0.3">
      <c r="A64" s="35">
        <v>48</v>
      </c>
      <c r="B64" s="23" t="s">
        <v>458</v>
      </c>
      <c r="C64" s="23">
        <v>437997</v>
      </c>
      <c r="D64" s="23" t="s">
        <v>538</v>
      </c>
      <c r="E64" s="23" t="s">
        <v>539</v>
      </c>
      <c r="F64" s="23" t="s">
        <v>36</v>
      </c>
      <c r="G64" s="23" t="s">
        <v>499</v>
      </c>
      <c r="H64" s="37" t="s">
        <v>37</v>
      </c>
      <c r="I64" s="38">
        <v>102.5</v>
      </c>
      <c r="J64" s="38">
        <v>100.7</v>
      </c>
      <c r="K64" s="38">
        <v>103.4</v>
      </c>
      <c r="L64" s="38">
        <v>103.6</v>
      </c>
      <c r="M64" s="38">
        <v>102.4</v>
      </c>
      <c r="N64" s="38">
        <v>101.9</v>
      </c>
      <c r="O64" s="38">
        <v>614.5</v>
      </c>
      <c r="P64" s="38">
        <v>102.1</v>
      </c>
      <c r="Q64" s="38">
        <v>106.3</v>
      </c>
      <c r="R64" s="38">
        <v>104.2</v>
      </c>
      <c r="S64" s="38">
        <v>102.7</v>
      </c>
      <c r="T64" s="38">
        <v>104.4</v>
      </c>
      <c r="U64" s="38">
        <v>101.9</v>
      </c>
      <c r="V64" s="38">
        <v>621.6</v>
      </c>
      <c r="W64" s="38">
        <v>1236.0999999999999</v>
      </c>
      <c r="X64" s="38"/>
      <c r="Y64" s="38"/>
      <c r="Z64" s="37"/>
    </row>
    <row r="65" spans="1:26" s="23" customFormat="1" ht="14" x14ac:dyDescent="0.3">
      <c r="A65" s="35">
        <v>49</v>
      </c>
      <c r="B65" s="23" t="s">
        <v>279</v>
      </c>
      <c r="C65" s="23">
        <v>303230</v>
      </c>
      <c r="D65" s="23" t="s">
        <v>240</v>
      </c>
      <c r="E65" s="23" t="s">
        <v>241</v>
      </c>
      <c r="F65" s="23" t="s">
        <v>43</v>
      </c>
      <c r="G65" s="23" t="s">
        <v>499</v>
      </c>
      <c r="H65" s="37" t="s">
        <v>146</v>
      </c>
      <c r="I65" s="38">
        <v>100.8</v>
      </c>
      <c r="J65" s="38">
        <v>102.6</v>
      </c>
      <c r="K65" s="38">
        <v>102.2</v>
      </c>
      <c r="L65" s="38">
        <v>103.9</v>
      </c>
      <c r="M65" s="38">
        <v>103.5</v>
      </c>
      <c r="N65" s="38">
        <v>103.4</v>
      </c>
      <c r="O65" s="38">
        <v>616.4</v>
      </c>
      <c r="P65" s="38">
        <v>104.5</v>
      </c>
      <c r="Q65" s="38">
        <v>101.9</v>
      </c>
      <c r="R65" s="38">
        <v>105.2</v>
      </c>
      <c r="S65" s="38">
        <v>102.6</v>
      </c>
      <c r="T65" s="38">
        <v>104.1</v>
      </c>
      <c r="U65" s="38">
        <v>101</v>
      </c>
      <c r="V65" s="38">
        <v>619.29999999999995</v>
      </c>
      <c r="W65" s="38">
        <v>1235.6999999999998</v>
      </c>
      <c r="X65" s="38"/>
      <c r="Y65" s="38"/>
      <c r="Z65" s="37"/>
    </row>
    <row r="66" spans="1:26" s="23" customFormat="1" ht="14" x14ac:dyDescent="0.3">
      <c r="A66" s="35">
        <v>50</v>
      </c>
      <c r="B66" s="23" t="s">
        <v>279</v>
      </c>
      <c r="C66" s="23">
        <v>490334</v>
      </c>
      <c r="D66" s="23" t="s">
        <v>532</v>
      </c>
      <c r="E66" s="23" t="s">
        <v>533</v>
      </c>
      <c r="F66" s="23" t="s">
        <v>43</v>
      </c>
      <c r="G66" s="23" t="s">
        <v>499</v>
      </c>
      <c r="H66" s="37" t="s">
        <v>324</v>
      </c>
      <c r="I66" s="38">
        <v>101.5</v>
      </c>
      <c r="J66" s="38">
        <v>102.9</v>
      </c>
      <c r="K66" s="38">
        <v>101.2</v>
      </c>
      <c r="L66" s="38">
        <v>102.5</v>
      </c>
      <c r="M66" s="38">
        <v>104.6</v>
      </c>
      <c r="N66" s="38">
        <v>103.6</v>
      </c>
      <c r="O66" s="38">
        <v>616.29999999999995</v>
      </c>
      <c r="P66" s="38">
        <v>102</v>
      </c>
      <c r="Q66" s="38">
        <v>102.8</v>
      </c>
      <c r="R66" s="38">
        <v>103.2</v>
      </c>
      <c r="S66" s="38">
        <v>103.2</v>
      </c>
      <c r="T66" s="38">
        <v>102.4</v>
      </c>
      <c r="U66" s="38">
        <v>105.7</v>
      </c>
      <c r="V66" s="38">
        <v>619.29999999999995</v>
      </c>
      <c r="W66" s="38">
        <v>1235.5999999999999</v>
      </c>
      <c r="X66" s="38"/>
      <c r="Y66" s="38"/>
    </row>
    <row r="67" spans="1:26" s="23" customFormat="1" ht="14" x14ac:dyDescent="0.3">
      <c r="A67" s="35">
        <v>51</v>
      </c>
      <c r="B67" s="23" t="s">
        <v>279</v>
      </c>
      <c r="C67" s="23">
        <v>336868</v>
      </c>
      <c r="D67" s="23" t="s">
        <v>534</v>
      </c>
      <c r="E67" s="23" t="s">
        <v>535</v>
      </c>
      <c r="F67" s="23" t="s">
        <v>36</v>
      </c>
      <c r="G67" s="23" t="s">
        <v>499</v>
      </c>
      <c r="H67" s="37" t="s">
        <v>107</v>
      </c>
      <c r="I67" s="38">
        <v>102</v>
      </c>
      <c r="J67" s="38">
        <v>102.9</v>
      </c>
      <c r="K67" s="38">
        <v>101.8</v>
      </c>
      <c r="L67" s="38">
        <v>102.2</v>
      </c>
      <c r="M67" s="38">
        <v>102.1</v>
      </c>
      <c r="N67" s="38">
        <v>105.2</v>
      </c>
      <c r="O67" s="38">
        <v>616.20000000000005</v>
      </c>
      <c r="P67" s="38">
        <v>104.1</v>
      </c>
      <c r="Q67" s="38">
        <v>102.2</v>
      </c>
      <c r="R67" s="38">
        <v>102.7</v>
      </c>
      <c r="S67" s="38">
        <v>104.3</v>
      </c>
      <c r="T67" s="38">
        <v>103.5</v>
      </c>
      <c r="U67" s="38">
        <v>102.2</v>
      </c>
      <c r="V67" s="38">
        <v>619</v>
      </c>
      <c r="W67" s="38">
        <v>1235.2</v>
      </c>
      <c r="X67" s="38"/>
      <c r="Y67" s="38"/>
    </row>
    <row r="68" spans="1:26" s="23" customFormat="1" ht="14" x14ac:dyDescent="0.3">
      <c r="A68" s="35">
        <v>52</v>
      </c>
      <c r="B68" s="23" t="s">
        <v>458</v>
      </c>
      <c r="C68" s="23">
        <v>492324</v>
      </c>
      <c r="D68" s="23" t="s">
        <v>415</v>
      </c>
      <c r="E68" s="23" t="s">
        <v>416</v>
      </c>
      <c r="F68" s="23" t="s">
        <v>32</v>
      </c>
      <c r="G68" s="23" t="s">
        <v>499</v>
      </c>
      <c r="H68" s="37" t="s">
        <v>33</v>
      </c>
      <c r="I68" s="38">
        <v>103.4</v>
      </c>
      <c r="J68" s="38">
        <v>105</v>
      </c>
      <c r="K68" s="38">
        <v>102.7</v>
      </c>
      <c r="L68" s="38">
        <v>104.7</v>
      </c>
      <c r="M68" s="38">
        <v>102.2</v>
      </c>
      <c r="N68" s="38">
        <v>101.6</v>
      </c>
      <c r="O68" s="38">
        <v>619.6</v>
      </c>
      <c r="P68" s="38">
        <v>101.8</v>
      </c>
      <c r="Q68" s="38">
        <v>102.2</v>
      </c>
      <c r="R68" s="38">
        <v>103.9</v>
      </c>
      <c r="S68" s="38">
        <v>102</v>
      </c>
      <c r="T68" s="38">
        <v>103.8</v>
      </c>
      <c r="U68" s="38">
        <v>101.9</v>
      </c>
      <c r="V68" s="38">
        <v>615.6</v>
      </c>
      <c r="W68" s="38">
        <v>1235.2</v>
      </c>
      <c r="X68" s="38"/>
      <c r="Y68" s="38"/>
    </row>
    <row r="69" spans="1:26" s="23" customFormat="1" ht="14" x14ac:dyDescent="0.3">
      <c r="A69" s="35">
        <v>53</v>
      </c>
      <c r="B69" s="23" t="s">
        <v>279</v>
      </c>
      <c r="C69" s="23">
        <v>382847</v>
      </c>
      <c r="D69" s="23" t="s">
        <v>253</v>
      </c>
      <c r="E69" s="23" t="s">
        <v>254</v>
      </c>
      <c r="F69" s="23" t="s">
        <v>36</v>
      </c>
      <c r="G69" s="23" t="s">
        <v>499</v>
      </c>
      <c r="H69" s="37" t="s">
        <v>107</v>
      </c>
      <c r="I69" s="38">
        <v>102.1</v>
      </c>
      <c r="J69" s="38">
        <v>103.4</v>
      </c>
      <c r="K69" s="38">
        <v>103.6</v>
      </c>
      <c r="L69" s="38">
        <v>103.3</v>
      </c>
      <c r="M69" s="38">
        <v>101.3</v>
      </c>
      <c r="N69" s="38">
        <v>101.4</v>
      </c>
      <c r="O69" s="38">
        <v>615.1</v>
      </c>
      <c r="P69" s="38">
        <v>101.9</v>
      </c>
      <c r="Q69" s="38">
        <v>104.4</v>
      </c>
      <c r="R69" s="38">
        <v>102.8</v>
      </c>
      <c r="S69" s="38">
        <v>103.6</v>
      </c>
      <c r="T69" s="38">
        <v>104</v>
      </c>
      <c r="U69" s="38">
        <v>102.6</v>
      </c>
      <c r="V69" s="38">
        <v>619.29999999999995</v>
      </c>
      <c r="W69" s="38">
        <v>1234.4000000000001</v>
      </c>
      <c r="X69" s="38"/>
      <c r="Y69" s="38"/>
    </row>
    <row r="70" spans="1:26" s="23" customFormat="1" ht="14" x14ac:dyDescent="0.3">
      <c r="A70" s="35">
        <v>54</v>
      </c>
      <c r="B70" s="23" t="s">
        <v>279</v>
      </c>
      <c r="C70" s="23">
        <v>371606</v>
      </c>
      <c r="D70" s="23" t="s">
        <v>509</v>
      </c>
      <c r="E70" s="23" t="s">
        <v>510</v>
      </c>
      <c r="F70" s="23" t="s">
        <v>36</v>
      </c>
      <c r="G70" s="23" t="s">
        <v>499</v>
      </c>
      <c r="H70" s="37" t="s">
        <v>151</v>
      </c>
      <c r="I70" s="38">
        <v>104.1</v>
      </c>
      <c r="J70" s="38">
        <v>104.3</v>
      </c>
      <c r="K70" s="38">
        <v>103.7</v>
      </c>
      <c r="L70" s="38">
        <v>103.9</v>
      </c>
      <c r="M70" s="38">
        <v>103.4</v>
      </c>
      <c r="N70" s="38">
        <v>103.4</v>
      </c>
      <c r="O70" s="38">
        <v>622.79999999999995</v>
      </c>
      <c r="P70" s="38">
        <v>99.9</v>
      </c>
      <c r="Q70" s="38">
        <v>102.2</v>
      </c>
      <c r="R70" s="38">
        <v>101.4</v>
      </c>
      <c r="S70" s="38">
        <v>102.1</v>
      </c>
      <c r="T70" s="38">
        <v>103.9</v>
      </c>
      <c r="U70" s="38">
        <v>102</v>
      </c>
      <c r="V70" s="38">
        <v>611.5</v>
      </c>
      <c r="W70" s="38">
        <v>1234.3</v>
      </c>
      <c r="X70" s="38"/>
      <c r="Y70" s="38"/>
    </row>
    <row r="71" spans="1:26" s="23" customFormat="1" ht="14" x14ac:dyDescent="0.3">
      <c r="A71" s="35">
        <v>55</v>
      </c>
      <c r="B71" s="23" t="s">
        <v>458</v>
      </c>
      <c r="C71" s="23">
        <v>346661</v>
      </c>
      <c r="D71" s="23" t="s">
        <v>429</v>
      </c>
      <c r="E71" s="23" t="s">
        <v>456</v>
      </c>
      <c r="F71" s="23" t="s">
        <v>36</v>
      </c>
      <c r="G71" s="23" t="s">
        <v>499</v>
      </c>
      <c r="H71" s="37" t="s">
        <v>53</v>
      </c>
      <c r="I71" s="38">
        <v>100.2</v>
      </c>
      <c r="J71" s="38">
        <v>104.5</v>
      </c>
      <c r="K71" s="38">
        <v>103.1</v>
      </c>
      <c r="L71" s="38">
        <v>102.7</v>
      </c>
      <c r="M71" s="38">
        <v>104.1</v>
      </c>
      <c r="N71" s="38">
        <v>103.6</v>
      </c>
      <c r="O71" s="38">
        <v>618.20000000000005</v>
      </c>
      <c r="P71" s="38">
        <v>102.2</v>
      </c>
      <c r="Q71" s="38">
        <v>101.8</v>
      </c>
      <c r="R71" s="38">
        <v>103.6</v>
      </c>
      <c r="S71" s="38">
        <v>102.6</v>
      </c>
      <c r="T71" s="38">
        <v>102.3</v>
      </c>
      <c r="U71" s="38">
        <v>103.3</v>
      </c>
      <c r="V71" s="38">
        <v>615.79999999999995</v>
      </c>
      <c r="W71" s="38">
        <v>1234</v>
      </c>
      <c r="X71" s="38"/>
      <c r="Y71" s="38"/>
    </row>
    <row r="72" spans="1:26" s="23" customFormat="1" ht="14" x14ac:dyDescent="0.3">
      <c r="A72" s="35">
        <v>56</v>
      </c>
      <c r="B72" s="23" t="s">
        <v>458</v>
      </c>
      <c r="C72" s="23">
        <v>457877</v>
      </c>
      <c r="D72" s="23" t="s">
        <v>310</v>
      </c>
      <c r="E72" s="23" t="s">
        <v>517</v>
      </c>
      <c r="F72" s="23" t="s">
        <v>36</v>
      </c>
      <c r="G72" s="23" t="s">
        <v>499</v>
      </c>
      <c r="H72" s="37" t="s">
        <v>50</v>
      </c>
      <c r="I72" s="38">
        <v>104.6</v>
      </c>
      <c r="J72" s="38">
        <v>102.9</v>
      </c>
      <c r="K72" s="38">
        <v>104.7</v>
      </c>
      <c r="L72" s="38">
        <v>101.8</v>
      </c>
      <c r="M72" s="38">
        <v>101.6</v>
      </c>
      <c r="N72" s="38">
        <v>103.5</v>
      </c>
      <c r="O72" s="38">
        <v>619.1</v>
      </c>
      <c r="P72" s="38">
        <v>101.8</v>
      </c>
      <c r="Q72" s="38">
        <v>101.5</v>
      </c>
      <c r="R72" s="38">
        <v>103.4</v>
      </c>
      <c r="S72" s="38">
        <v>102.7</v>
      </c>
      <c r="T72" s="38">
        <v>103.7</v>
      </c>
      <c r="U72" s="38">
        <v>101.7</v>
      </c>
      <c r="V72" s="38">
        <v>614.79999999999995</v>
      </c>
      <c r="W72" s="38">
        <v>1233.9000000000001</v>
      </c>
      <c r="X72" s="38"/>
      <c r="Y72" s="38"/>
    </row>
    <row r="73" spans="1:26" s="23" customFormat="1" ht="14" x14ac:dyDescent="0.3">
      <c r="A73" s="35">
        <v>57</v>
      </c>
      <c r="B73" s="23" t="s">
        <v>279</v>
      </c>
      <c r="C73" s="23">
        <v>227604</v>
      </c>
      <c r="D73" s="23" t="s">
        <v>244</v>
      </c>
      <c r="E73" s="23" t="s">
        <v>245</v>
      </c>
      <c r="F73" s="23" t="s">
        <v>36</v>
      </c>
      <c r="G73" s="23" t="s">
        <v>499</v>
      </c>
      <c r="H73" s="37" t="s">
        <v>53</v>
      </c>
      <c r="I73" s="38">
        <v>99.2</v>
      </c>
      <c r="J73" s="38">
        <v>102.3</v>
      </c>
      <c r="K73" s="38">
        <v>104.8</v>
      </c>
      <c r="L73" s="38">
        <v>102.8</v>
      </c>
      <c r="M73" s="38">
        <v>103.3</v>
      </c>
      <c r="N73" s="38">
        <v>103</v>
      </c>
      <c r="O73" s="38">
        <v>615.4</v>
      </c>
      <c r="P73" s="38">
        <v>102.7</v>
      </c>
      <c r="Q73" s="38">
        <v>102.4</v>
      </c>
      <c r="R73" s="38">
        <v>104</v>
      </c>
      <c r="S73" s="38">
        <v>102.6</v>
      </c>
      <c r="T73" s="38">
        <v>103.3</v>
      </c>
      <c r="U73" s="38">
        <v>103</v>
      </c>
      <c r="V73" s="38">
        <v>618</v>
      </c>
      <c r="W73" s="38">
        <v>1233.4000000000001</v>
      </c>
      <c r="X73" s="38"/>
      <c r="Y73" s="38"/>
    </row>
    <row r="74" spans="1:26" s="23" customFormat="1" ht="14" x14ac:dyDescent="0.3">
      <c r="A74" s="35">
        <v>58</v>
      </c>
      <c r="B74" s="23" t="s">
        <v>279</v>
      </c>
      <c r="C74" s="23">
        <v>409460</v>
      </c>
      <c r="D74" s="23" t="s">
        <v>526</v>
      </c>
      <c r="E74" s="23" t="s">
        <v>527</v>
      </c>
      <c r="F74" s="23" t="s">
        <v>43</v>
      </c>
      <c r="G74" s="23" t="s">
        <v>499</v>
      </c>
      <c r="H74" s="37" t="s">
        <v>134</v>
      </c>
      <c r="I74" s="38">
        <v>103.2</v>
      </c>
      <c r="J74" s="38">
        <v>102.2</v>
      </c>
      <c r="K74" s="38">
        <v>102.7</v>
      </c>
      <c r="L74" s="38">
        <v>103.8</v>
      </c>
      <c r="M74" s="38">
        <v>101.7</v>
      </c>
      <c r="N74" s="38">
        <v>104.1</v>
      </c>
      <c r="O74" s="38">
        <v>617.70000000000005</v>
      </c>
      <c r="P74" s="38">
        <v>102.9</v>
      </c>
      <c r="Q74" s="38">
        <v>102.5</v>
      </c>
      <c r="R74" s="38">
        <v>101.2</v>
      </c>
      <c r="S74" s="38">
        <v>101.9</v>
      </c>
      <c r="T74" s="38">
        <v>104.2</v>
      </c>
      <c r="U74" s="38">
        <v>102.6</v>
      </c>
      <c r="V74" s="38">
        <v>615.29999999999995</v>
      </c>
      <c r="W74" s="38">
        <v>1233</v>
      </c>
      <c r="X74" s="38"/>
      <c r="Y74" s="38"/>
    </row>
    <row r="75" spans="1:26" s="23" customFormat="1" ht="14" x14ac:dyDescent="0.3">
      <c r="A75" s="35">
        <v>59</v>
      </c>
      <c r="B75" s="23" t="s">
        <v>279</v>
      </c>
      <c r="C75" s="23">
        <v>372309</v>
      </c>
      <c r="D75" s="23" t="s">
        <v>397</v>
      </c>
      <c r="E75" s="23" t="s">
        <v>398</v>
      </c>
      <c r="F75" s="23" t="s">
        <v>36</v>
      </c>
      <c r="G75" s="23" t="s">
        <v>499</v>
      </c>
      <c r="H75" s="37" t="s">
        <v>107</v>
      </c>
      <c r="I75" s="38">
        <v>102.2</v>
      </c>
      <c r="J75" s="38">
        <v>103.2</v>
      </c>
      <c r="K75" s="38">
        <v>104.8</v>
      </c>
      <c r="L75" s="38">
        <v>102.5</v>
      </c>
      <c r="M75" s="38">
        <v>103.5</v>
      </c>
      <c r="N75" s="38">
        <v>103</v>
      </c>
      <c r="O75" s="38">
        <v>619.20000000000005</v>
      </c>
      <c r="P75" s="38">
        <v>100.6</v>
      </c>
      <c r="Q75" s="38">
        <v>103.3</v>
      </c>
      <c r="R75" s="38">
        <v>104.6</v>
      </c>
      <c r="S75" s="38">
        <v>102.5</v>
      </c>
      <c r="T75" s="38">
        <v>100.2</v>
      </c>
      <c r="U75" s="38">
        <v>102.6</v>
      </c>
      <c r="V75" s="38">
        <v>613.79999999999995</v>
      </c>
      <c r="W75" s="38">
        <v>1233</v>
      </c>
      <c r="X75" s="38"/>
      <c r="Y75" s="38"/>
    </row>
    <row r="76" spans="1:26" s="23" customFormat="1" ht="14" x14ac:dyDescent="0.3">
      <c r="A76" s="35">
        <v>60</v>
      </c>
      <c r="B76" s="23" t="s">
        <v>279</v>
      </c>
      <c r="C76" s="23">
        <v>431764</v>
      </c>
      <c r="D76" s="23" t="s">
        <v>266</v>
      </c>
      <c r="E76" s="23" t="s">
        <v>406</v>
      </c>
      <c r="F76" s="23" t="s">
        <v>36</v>
      </c>
      <c r="G76" s="23" t="s">
        <v>499</v>
      </c>
      <c r="H76" s="37" t="s">
        <v>187</v>
      </c>
      <c r="I76" s="38">
        <v>101.4</v>
      </c>
      <c r="J76" s="38">
        <v>103.5</v>
      </c>
      <c r="K76" s="38">
        <v>102.9</v>
      </c>
      <c r="L76" s="38">
        <v>103.1</v>
      </c>
      <c r="M76" s="38">
        <v>102.4</v>
      </c>
      <c r="N76" s="38">
        <v>103.5</v>
      </c>
      <c r="O76" s="38">
        <v>616.79999999999995</v>
      </c>
      <c r="P76" s="38">
        <v>100.4</v>
      </c>
      <c r="Q76" s="38">
        <v>103.4</v>
      </c>
      <c r="R76" s="38">
        <v>103.5</v>
      </c>
      <c r="S76" s="38">
        <v>103.4</v>
      </c>
      <c r="T76" s="38">
        <v>101.4</v>
      </c>
      <c r="U76" s="38">
        <v>104</v>
      </c>
      <c r="V76" s="38">
        <v>616.1</v>
      </c>
      <c r="W76" s="38">
        <v>1232.9000000000001</v>
      </c>
      <c r="X76" s="38"/>
      <c r="Y76" s="38"/>
    </row>
    <row r="77" spans="1:26" s="23" customFormat="1" ht="14" x14ac:dyDescent="0.3">
      <c r="A77" s="35">
        <v>61</v>
      </c>
      <c r="B77" s="23" t="s">
        <v>537</v>
      </c>
      <c r="C77" s="23">
        <v>403775</v>
      </c>
      <c r="D77" s="23" t="s">
        <v>211</v>
      </c>
      <c r="E77" s="23" t="s">
        <v>212</v>
      </c>
      <c r="F77" s="23" t="s">
        <v>43</v>
      </c>
      <c r="G77" s="23" t="s">
        <v>499</v>
      </c>
      <c r="H77" s="37" t="s">
        <v>198</v>
      </c>
      <c r="I77" s="38">
        <v>100.4</v>
      </c>
      <c r="J77" s="38">
        <v>102.5</v>
      </c>
      <c r="K77" s="38">
        <v>103.1</v>
      </c>
      <c r="L77" s="38">
        <v>103.3</v>
      </c>
      <c r="M77" s="38">
        <v>101.6</v>
      </c>
      <c r="N77" s="38">
        <v>104.6</v>
      </c>
      <c r="O77" s="38">
        <v>615.5</v>
      </c>
      <c r="P77" s="38">
        <v>101.3</v>
      </c>
      <c r="Q77" s="38">
        <v>103.8</v>
      </c>
      <c r="R77" s="38">
        <v>102.1</v>
      </c>
      <c r="S77" s="38">
        <v>104.3</v>
      </c>
      <c r="T77" s="38">
        <v>102.7</v>
      </c>
      <c r="U77" s="38">
        <v>102.8</v>
      </c>
      <c r="V77" s="38">
        <v>617</v>
      </c>
      <c r="W77" s="38">
        <v>1232.5</v>
      </c>
      <c r="X77" s="38"/>
      <c r="Y77" s="38"/>
    </row>
    <row r="78" spans="1:26" s="23" customFormat="1" ht="14" x14ac:dyDescent="0.3">
      <c r="A78" s="35">
        <v>62</v>
      </c>
      <c r="B78" s="23" t="s">
        <v>279</v>
      </c>
      <c r="C78" s="23">
        <v>374768</v>
      </c>
      <c r="D78" s="23" t="s">
        <v>452</v>
      </c>
      <c r="E78" s="23" t="s">
        <v>453</v>
      </c>
      <c r="F78" s="23" t="s">
        <v>43</v>
      </c>
      <c r="G78" s="23" t="s">
        <v>499</v>
      </c>
      <c r="H78" s="37" t="s">
        <v>143</v>
      </c>
      <c r="I78" s="38">
        <v>101.7</v>
      </c>
      <c r="J78" s="38">
        <v>101.4</v>
      </c>
      <c r="K78" s="38">
        <v>100.3</v>
      </c>
      <c r="L78" s="38">
        <v>103.5</v>
      </c>
      <c r="M78" s="38">
        <v>104.3</v>
      </c>
      <c r="N78" s="38">
        <v>101.8</v>
      </c>
      <c r="O78" s="38">
        <v>613</v>
      </c>
      <c r="P78" s="38">
        <v>103</v>
      </c>
      <c r="Q78" s="38">
        <v>102.8</v>
      </c>
      <c r="R78" s="38">
        <v>103.8</v>
      </c>
      <c r="S78" s="38">
        <v>103.4</v>
      </c>
      <c r="T78" s="38">
        <v>103.5</v>
      </c>
      <c r="U78" s="38">
        <v>102.9</v>
      </c>
      <c r="V78" s="38">
        <v>619.4</v>
      </c>
      <c r="W78" s="38">
        <v>1232.4000000000001</v>
      </c>
      <c r="X78" s="38"/>
      <c r="Y78" s="38"/>
    </row>
    <row r="79" spans="1:26" s="23" customFormat="1" ht="14" x14ac:dyDescent="0.3">
      <c r="A79" s="35">
        <v>63</v>
      </c>
      <c r="B79" s="23" t="s">
        <v>458</v>
      </c>
      <c r="C79" s="23">
        <v>492564</v>
      </c>
      <c r="D79" s="23" t="s">
        <v>318</v>
      </c>
      <c r="E79" s="23" t="s">
        <v>319</v>
      </c>
      <c r="F79" s="23" t="s">
        <v>43</v>
      </c>
      <c r="G79" s="23" t="s">
        <v>499</v>
      </c>
      <c r="H79" s="37" t="s">
        <v>198</v>
      </c>
      <c r="I79" s="38">
        <v>103.3</v>
      </c>
      <c r="J79" s="38">
        <v>102.7</v>
      </c>
      <c r="K79" s="38">
        <v>100.4</v>
      </c>
      <c r="L79" s="38">
        <v>103.7</v>
      </c>
      <c r="M79" s="38">
        <v>101.8</v>
      </c>
      <c r="N79" s="38">
        <v>102.9</v>
      </c>
      <c r="O79" s="38">
        <v>614.79999999999995</v>
      </c>
      <c r="P79" s="38">
        <v>103.2</v>
      </c>
      <c r="Q79" s="38">
        <v>102.1</v>
      </c>
      <c r="R79" s="38">
        <v>103.7</v>
      </c>
      <c r="S79" s="38">
        <v>103</v>
      </c>
      <c r="T79" s="38">
        <v>101.1</v>
      </c>
      <c r="U79" s="38">
        <v>104.1</v>
      </c>
      <c r="V79" s="38">
        <v>617.20000000000005</v>
      </c>
      <c r="W79" s="38">
        <v>1232</v>
      </c>
      <c r="X79" s="38"/>
      <c r="Y79" s="38"/>
    </row>
    <row r="80" spans="1:26" s="23" customFormat="1" ht="14" x14ac:dyDescent="0.3">
      <c r="A80" s="35">
        <v>64</v>
      </c>
      <c r="B80" s="23" t="s">
        <v>458</v>
      </c>
      <c r="C80" s="23">
        <v>485123</v>
      </c>
      <c r="D80" s="23" t="s">
        <v>530</v>
      </c>
      <c r="E80" s="23" t="s">
        <v>531</v>
      </c>
      <c r="F80" s="23" t="s">
        <v>36</v>
      </c>
      <c r="G80" s="23" t="s">
        <v>499</v>
      </c>
      <c r="H80" s="37" t="s">
        <v>33</v>
      </c>
      <c r="I80" s="38">
        <v>102.8</v>
      </c>
      <c r="J80" s="38">
        <v>102.9</v>
      </c>
      <c r="K80" s="38">
        <v>102.2</v>
      </c>
      <c r="L80" s="38">
        <v>103.5</v>
      </c>
      <c r="M80" s="38">
        <v>103.5</v>
      </c>
      <c r="N80" s="38">
        <v>102.2</v>
      </c>
      <c r="O80" s="38">
        <v>617.1</v>
      </c>
      <c r="P80" s="38">
        <v>103.4</v>
      </c>
      <c r="Q80" s="38">
        <v>101.8</v>
      </c>
      <c r="R80" s="38">
        <v>103.3</v>
      </c>
      <c r="S80" s="38">
        <v>101.9</v>
      </c>
      <c r="T80" s="38">
        <v>101.7</v>
      </c>
      <c r="U80" s="38">
        <v>102.7</v>
      </c>
      <c r="V80" s="38">
        <v>614.79999999999995</v>
      </c>
      <c r="W80" s="38">
        <v>1231.9000000000001</v>
      </c>
      <c r="X80" s="38"/>
      <c r="Y80" s="38"/>
    </row>
    <row r="81" spans="1:25" s="23" customFormat="1" ht="14" x14ac:dyDescent="0.3">
      <c r="A81" s="35">
        <v>65</v>
      </c>
      <c r="B81" s="23" t="s">
        <v>279</v>
      </c>
      <c r="C81" s="23">
        <v>336949</v>
      </c>
      <c r="D81" s="23" t="s">
        <v>297</v>
      </c>
      <c r="E81" s="23" t="s">
        <v>298</v>
      </c>
      <c r="F81" s="23" t="s">
        <v>43</v>
      </c>
      <c r="G81" s="23" t="s">
        <v>499</v>
      </c>
      <c r="H81" s="37" t="s">
        <v>110</v>
      </c>
      <c r="I81" s="38">
        <v>103.9</v>
      </c>
      <c r="J81" s="38">
        <v>103</v>
      </c>
      <c r="K81" s="38">
        <v>104</v>
      </c>
      <c r="L81" s="38">
        <v>103.7</v>
      </c>
      <c r="M81" s="38">
        <v>102.4</v>
      </c>
      <c r="N81" s="38">
        <v>97.5</v>
      </c>
      <c r="O81" s="38">
        <v>614.5</v>
      </c>
      <c r="P81" s="38">
        <v>104</v>
      </c>
      <c r="Q81" s="38">
        <v>102.9</v>
      </c>
      <c r="R81" s="38">
        <v>103.6</v>
      </c>
      <c r="S81" s="38">
        <v>101.6</v>
      </c>
      <c r="T81" s="38">
        <v>102.4</v>
      </c>
      <c r="U81" s="38">
        <v>102.5</v>
      </c>
      <c r="V81" s="38">
        <v>617</v>
      </c>
      <c r="W81" s="38">
        <v>1231.5</v>
      </c>
      <c r="X81" s="38"/>
      <c r="Y81" s="38"/>
    </row>
    <row r="82" spans="1:25" s="23" customFormat="1" ht="14" x14ac:dyDescent="0.3">
      <c r="A82" s="35">
        <v>66</v>
      </c>
      <c r="B82" s="23" t="s">
        <v>279</v>
      </c>
      <c r="C82" s="23">
        <v>410374</v>
      </c>
      <c r="D82" s="23" t="s">
        <v>280</v>
      </c>
      <c r="E82" s="23" t="s">
        <v>281</v>
      </c>
      <c r="F82" s="23" t="s">
        <v>36</v>
      </c>
      <c r="G82" s="23" t="s">
        <v>499</v>
      </c>
      <c r="H82" s="37" t="s">
        <v>128</v>
      </c>
      <c r="I82" s="38">
        <v>102.2</v>
      </c>
      <c r="J82" s="38">
        <v>102.9</v>
      </c>
      <c r="K82" s="38">
        <v>102.8</v>
      </c>
      <c r="L82" s="38">
        <v>103.9</v>
      </c>
      <c r="M82" s="38">
        <v>102</v>
      </c>
      <c r="N82" s="38">
        <v>102.1</v>
      </c>
      <c r="O82" s="38">
        <v>615.9</v>
      </c>
      <c r="P82" s="38">
        <v>102.9</v>
      </c>
      <c r="Q82" s="38">
        <v>100.3</v>
      </c>
      <c r="R82" s="38">
        <v>102.7</v>
      </c>
      <c r="S82" s="38">
        <v>101.9</v>
      </c>
      <c r="T82" s="38">
        <v>104</v>
      </c>
      <c r="U82" s="38">
        <v>103.4</v>
      </c>
      <c r="V82" s="38">
        <v>615.20000000000005</v>
      </c>
      <c r="W82" s="38">
        <v>1231.0999999999999</v>
      </c>
      <c r="X82" s="38"/>
      <c r="Y82" s="38"/>
    </row>
    <row r="83" spans="1:25" s="23" customFormat="1" ht="14" x14ac:dyDescent="0.3">
      <c r="A83" s="35">
        <v>67</v>
      </c>
      <c r="B83" s="23" t="s">
        <v>458</v>
      </c>
      <c r="C83" s="23">
        <v>392946</v>
      </c>
      <c r="D83" s="23" t="s">
        <v>413</v>
      </c>
      <c r="E83" s="23" t="s">
        <v>536</v>
      </c>
      <c r="F83" s="23" t="s">
        <v>36</v>
      </c>
      <c r="G83" s="23" t="s">
        <v>499</v>
      </c>
      <c r="H83" s="37" t="s">
        <v>40</v>
      </c>
      <c r="I83" s="38">
        <v>103.1</v>
      </c>
      <c r="J83" s="38">
        <v>102.5</v>
      </c>
      <c r="K83" s="38">
        <v>102.3</v>
      </c>
      <c r="L83" s="38">
        <v>100.6</v>
      </c>
      <c r="M83" s="38">
        <v>103.5</v>
      </c>
      <c r="N83" s="38">
        <v>103.8</v>
      </c>
      <c r="O83" s="38">
        <v>615.79999999999995</v>
      </c>
      <c r="P83" s="38">
        <v>103</v>
      </c>
      <c r="Q83" s="38">
        <v>101.8</v>
      </c>
      <c r="R83" s="38">
        <v>102.6</v>
      </c>
      <c r="S83" s="38">
        <v>101.2</v>
      </c>
      <c r="T83" s="38">
        <v>101.9</v>
      </c>
      <c r="U83" s="38">
        <v>103.6</v>
      </c>
      <c r="V83" s="38">
        <v>614.1</v>
      </c>
      <c r="W83" s="38">
        <v>1229.9000000000001</v>
      </c>
      <c r="X83" s="38"/>
      <c r="Y83" s="38"/>
    </row>
    <row r="84" spans="1:25" s="23" customFormat="1" ht="14" x14ac:dyDescent="0.3">
      <c r="A84" s="35">
        <v>68</v>
      </c>
      <c r="B84" s="23" t="s">
        <v>279</v>
      </c>
      <c r="C84" s="23">
        <v>371913</v>
      </c>
      <c r="D84" s="23" t="s">
        <v>325</v>
      </c>
      <c r="E84" s="23" t="s">
        <v>326</v>
      </c>
      <c r="F84" s="23" t="s">
        <v>36</v>
      </c>
      <c r="G84" s="23" t="s">
        <v>499</v>
      </c>
      <c r="H84" s="37" t="s">
        <v>107</v>
      </c>
      <c r="I84" s="38">
        <v>103.3</v>
      </c>
      <c r="J84" s="38">
        <v>104</v>
      </c>
      <c r="K84" s="38">
        <v>101.1</v>
      </c>
      <c r="L84" s="38">
        <v>103.5</v>
      </c>
      <c r="M84" s="38">
        <v>100.4</v>
      </c>
      <c r="N84" s="38">
        <v>101.7</v>
      </c>
      <c r="O84" s="38">
        <v>614</v>
      </c>
      <c r="P84" s="38">
        <v>103.2</v>
      </c>
      <c r="Q84" s="38">
        <v>103.1</v>
      </c>
      <c r="R84" s="38">
        <v>102.9</v>
      </c>
      <c r="S84" s="38">
        <v>102.2</v>
      </c>
      <c r="T84" s="38">
        <v>101.7</v>
      </c>
      <c r="U84" s="38">
        <v>102.4</v>
      </c>
      <c r="V84" s="38">
        <v>615.5</v>
      </c>
      <c r="W84" s="38">
        <v>1229.5</v>
      </c>
      <c r="X84" s="38"/>
      <c r="Y84" s="38"/>
    </row>
    <row r="85" spans="1:25" s="23" customFormat="1" ht="14" x14ac:dyDescent="0.3">
      <c r="A85" s="35">
        <v>69</v>
      </c>
      <c r="B85" s="23" t="s">
        <v>458</v>
      </c>
      <c r="C85" s="23">
        <v>361742</v>
      </c>
      <c r="D85" s="23" t="s">
        <v>327</v>
      </c>
      <c r="E85" s="23" t="s">
        <v>336</v>
      </c>
      <c r="F85" s="23" t="s">
        <v>36</v>
      </c>
      <c r="G85" s="23" t="s">
        <v>499</v>
      </c>
      <c r="H85" s="37" t="s">
        <v>107</v>
      </c>
      <c r="I85" s="38">
        <v>103.4</v>
      </c>
      <c r="J85" s="38">
        <v>102</v>
      </c>
      <c r="K85" s="38">
        <v>101.9</v>
      </c>
      <c r="L85" s="38">
        <v>103.7</v>
      </c>
      <c r="M85" s="38">
        <v>103.1</v>
      </c>
      <c r="N85" s="38">
        <v>101.9</v>
      </c>
      <c r="O85" s="38">
        <v>616</v>
      </c>
      <c r="P85" s="38">
        <v>101.8</v>
      </c>
      <c r="Q85" s="38">
        <v>102.1</v>
      </c>
      <c r="R85" s="38">
        <v>101.8</v>
      </c>
      <c r="S85" s="38">
        <v>101.9</v>
      </c>
      <c r="T85" s="38">
        <v>105</v>
      </c>
      <c r="U85" s="38">
        <v>100.9</v>
      </c>
      <c r="V85" s="38">
        <v>613.5</v>
      </c>
      <c r="W85" s="38">
        <v>1229.5</v>
      </c>
      <c r="X85" s="38"/>
      <c r="Y85" s="38"/>
    </row>
    <row r="86" spans="1:25" s="23" customFormat="1" ht="14" x14ac:dyDescent="0.3">
      <c r="A86" s="35">
        <v>70</v>
      </c>
      <c r="B86" s="23" t="s">
        <v>458</v>
      </c>
      <c r="C86" s="23">
        <v>329393</v>
      </c>
      <c r="D86" s="23" t="s">
        <v>238</v>
      </c>
      <c r="E86" s="23" t="s">
        <v>239</v>
      </c>
      <c r="F86" s="23" t="s">
        <v>36</v>
      </c>
      <c r="G86" s="23" t="s">
        <v>499</v>
      </c>
      <c r="H86" s="37" t="s">
        <v>198</v>
      </c>
      <c r="I86" s="38">
        <v>103.3</v>
      </c>
      <c r="J86" s="38">
        <v>101.6</v>
      </c>
      <c r="K86" s="38">
        <v>99.8</v>
      </c>
      <c r="L86" s="38">
        <v>100.7</v>
      </c>
      <c r="M86" s="38">
        <v>103.1</v>
      </c>
      <c r="N86" s="38">
        <v>100.3</v>
      </c>
      <c r="O86" s="38">
        <v>608.79999999999995</v>
      </c>
      <c r="P86" s="38">
        <v>103.9</v>
      </c>
      <c r="Q86" s="38">
        <v>103.1</v>
      </c>
      <c r="R86" s="38">
        <v>103.8</v>
      </c>
      <c r="S86" s="38">
        <v>102.8</v>
      </c>
      <c r="T86" s="38">
        <v>102.7</v>
      </c>
      <c r="U86" s="38">
        <v>104.1</v>
      </c>
      <c r="V86" s="38">
        <v>620.4</v>
      </c>
      <c r="W86" s="38">
        <v>1229.1999999999998</v>
      </c>
      <c r="X86" s="38"/>
      <c r="Y86" s="38"/>
    </row>
    <row r="87" spans="1:25" s="23" customFormat="1" ht="14" x14ac:dyDescent="0.3">
      <c r="A87" s="35">
        <v>71</v>
      </c>
      <c r="B87" s="23" t="s">
        <v>458</v>
      </c>
      <c r="C87" s="23">
        <v>516881</v>
      </c>
      <c r="D87" s="23" t="s">
        <v>556</v>
      </c>
      <c r="E87" s="23" t="s">
        <v>557</v>
      </c>
      <c r="F87" s="23" t="s">
        <v>36</v>
      </c>
      <c r="G87" s="23" t="s">
        <v>499</v>
      </c>
      <c r="H87" s="37" t="s">
        <v>96</v>
      </c>
      <c r="I87" s="38">
        <v>100.9</v>
      </c>
      <c r="J87" s="38">
        <v>102.8</v>
      </c>
      <c r="K87" s="38">
        <v>101</v>
      </c>
      <c r="L87" s="38">
        <v>100.8</v>
      </c>
      <c r="M87" s="38">
        <v>102.8</v>
      </c>
      <c r="N87" s="38">
        <v>101.6</v>
      </c>
      <c r="O87" s="38">
        <v>609.9</v>
      </c>
      <c r="P87" s="38">
        <v>102.4</v>
      </c>
      <c r="Q87" s="38">
        <v>101.2</v>
      </c>
      <c r="R87" s="38">
        <v>104.5</v>
      </c>
      <c r="S87" s="38">
        <v>103.7</v>
      </c>
      <c r="T87" s="38">
        <v>103.6</v>
      </c>
      <c r="U87" s="38">
        <v>103.5</v>
      </c>
      <c r="V87" s="38">
        <v>618.9</v>
      </c>
      <c r="W87" s="38">
        <v>1228.8</v>
      </c>
      <c r="X87" s="38"/>
      <c r="Y87" s="38"/>
    </row>
    <row r="88" spans="1:25" s="23" customFormat="1" ht="14" x14ac:dyDescent="0.3">
      <c r="A88" s="35">
        <v>72</v>
      </c>
      <c r="B88" s="23" t="s">
        <v>458</v>
      </c>
      <c r="C88" s="23">
        <v>505564</v>
      </c>
      <c r="D88" s="23" t="s">
        <v>520</v>
      </c>
      <c r="E88" s="23" t="s">
        <v>521</v>
      </c>
      <c r="F88" s="23" t="s">
        <v>43</v>
      </c>
      <c r="G88" s="23" t="s">
        <v>499</v>
      </c>
      <c r="H88" s="37" t="s">
        <v>154</v>
      </c>
      <c r="I88" s="38">
        <v>102.6</v>
      </c>
      <c r="J88" s="38">
        <v>101.3</v>
      </c>
      <c r="K88" s="38">
        <v>101.2</v>
      </c>
      <c r="L88" s="38">
        <v>104.4</v>
      </c>
      <c r="M88" s="38">
        <v>105.3</v>
      </c>
      <c r="N88" s="38">
        <v>103.6</v>
      </c>
      <c r="O88" s="38">
        <v>618.4</v>
      </c>
      <c r="P88" s="38">
        <v>102.7</v>
      </c>
      <c r="Q88" s="38">
        <v>103.7</v>
      </c>
      <c r="R88" s="38">
        <v>101</v>
      </c>
      <c r="S88" s="38">
        <v>101.7</v>
      </c>
      <c r="T88" s="38">
        <v>100.7</v>
      </c>
      <c r="U88" s="38">
        <v>100.4</v>
      </c>
      <c r="V88" s="38">
        <v>610.20000000000005</v>
      </c>
      <c r="W88" s="38">
        <v>1228.5999999999999</v>
      </c>
      <c r="X88" s="38"/>
      <c r="Y88" s="38"/>
    </row>
    <row r="89" spans="1:25" s="23" customFormat="1" ht="14" x14ac:dyDescent="0.3">
      <c r="A89" s="35">
        <v>73</v>
      </c>
      <c r="B89" s="23" t="s">
        <v>279</v>
      </c>
      <c r="C89" s="23">
        <v>361674</v>
      </c>
      <c r="D89" s="23" t="s">
        <v>266</v>
      </c>
      <c r="E89" s="23" t="s">
        <v>439</v>
      </c>
      <c r="F89" s="23" t="s">
        <v>36</v>
      </c>
      <c r="G89" s="23" t="s">
        <v>499</v>
      </c>
      <c r="H89" s="37" t="s">
        <v>107</v>
      </c>
      <c r="I89" s="38">
        <v>102.6</v>
      </c>
      <c r="J89" s="38">
        <v>103.1</v>
      </c>
      <c r="K89" s="38">
        <v>102.7</v>
      </c>
      <c r="L89" s="38">
        <v>102.1</v>
      </c>
      <c r="M89" s="38">
        <v>101.6</v>
      </c>
      <c r="N89" s="38">
        <v>100.9</v>
      </c>
      <c r="O89" s="38">
        <v>613</v>
      </c>
      <c r="P89" s="38">
        <v>100</v>
      </c>
      <c r="Q89" s="38">
        <v>102.3</v>
      </c>
      <c r="R89" s="38">
        <v>103.4</v>
      </c>
      <c r="S89" s="38">
        <v>104.2</v>
      </c>
      <c r="T89" s="38">
        <v>104.2</v>
      </c>
      <c r="U89" s="38">
        <v>101.3</v>
      </c>
      <c r="V89" s="38">
        <v>615.4</v>
      </c>
      <c r="W89" s="38">
        <v>1228.4000000000001</v>
      </c>
      <c r="X89" s="38"/>
      <c r="Y89" s="38"/>
    </row>
    <row r="90" spans="1:25" s="23" customFormat="1" ht="14" x14ac:dyDescent="0.3">
      <c r="A90" s="35">
        <v>74</v>
      </c>
      <c r="B90" s="23" t="s">
        <v>458</v>
      </c>
      <c r="C90" s="23">
        <v>339273</v>
      </c>
      <c r="D90" s="23" t="s">
        <v>547</v>
      </c>
      <c r="E90" s="23" t="s">
        <v>548</v>
      </c>
      <c r="F90" s="23" t="s">
        <v>36</v>
      </c>
      <c r="G90" s="23" t="s">
        <v>499</v>
      </c>
      <c r="H90" s="37" t="s">
        <v>198</v>
      </c>
      <c r="I90" s="38">
        <v>103.3</v>
      </c>
      <c r="J90" s="38">
        <v>102</v>
      </c>
      <c r="K90" s="38">
        <v>100</v>
      </c>
      <c r="L90" s="38">
        <v>101.7</v>
      </c>
      <c r="M90" s="38">
        <v>101</v>
      </c>
      <c r="N90" s="38">
        <v>103.9</v>
      </c>
      <c r="O90" s="38">
        <v>611.9</v>
      </c>
      <c r="P90" s="38">
        <v>102.7</v>
      </c>
      <c r="Q90" s="38">
        <v>102.9</v>
      </c>
      <c r="R90" s="38">
        <v>103</v>
      </c>
      <c r="S90" s="38">
        <v>103.3</v>
      </c>
      <c r="T90" s="38">
        <v>102.8</v>
      </c>
      <c r="U90" s="38">
        <v>101.7</v>
      </c>
      <c r="V90" s="38">
        <v>616.4</v>
      </c>
      <c r="W90" s="38">
        <v>1228.3</v>
      </c>
      <c r="X90" s="38"/>
      <c r="Y90" s="38"/>
    </row>
    <row r="91" spans="1:25" s="23" customFormat="1" ht="14" x14ac:dyDescent="0.3">
      <c r="A91" s="35">
        <v>75</v>
      </c>
      <c r="B91" s="23" t="s">
        <v>279</v>
      </c>
      <c r="C91" s="23">
        <v>231282</v>
      </c>
      <c r="D91" s="23" t="s">
        <v>221</v>
      </c>
      <c r="E91" s="23" t="s">
        <v>222</v>
      </c>
      <c r="F91" s="23" t="s">
        <v>36</v>
      </c>
      <c r="G91" s="23" t="s">
        <v>499</v>
      </c>
      <c r="H91" s="37" t="s">
        <v>37</v>
      </c>
      <c r="I91" s="38">
        <v>101.8</v>
      </c>
      <c r="J91" s="38">
        <v>102.7</v>
      </c>
      <c r="K91" s="38">
        <v>102.9</v>
      </c>
      <c r="L91" s="38">
        <v>101.6</v>
      </c>
      <c r="M91" s="38">
        <v>103.4</v>
      </c>
      <c r="N91" s="38">
        <v>103.5</v>
      </c>
      <c r="O91" s="38">
        <v>615.9</v>
      </c>
      <c r="P91" s="38">
        <v>102.1</v>
      </c>
      <c r="Q91" s="38">
        <v>101.4</v>
      </c>
      <c r="R91" s="38">
        <v>103.9</v>
      </c>
      <c r="S91" s="38">
        <v>101.9</v>
      </c>
      <c r="T91" s="38">
        <v>101.9</v>
      </c>
      <c r="U91" s="38">
        <v>101.1</v>
      </c>
      <c r="V91" s="38">
        <v>612.29999999999995</v>
      </c>
      <c r="W91" s="38">
        <v>1228.1999999999998</v>
      </c>
      <c r="X91" s="38"/>
      <c r="Y91" s="38"/>
    </row>
    <row r="92" spans="1:25" s="23" customFormat="1" ht="14" x14ac:dyDescent="0.3">
      <c r="A92" s="35">
        <v>76</v>
      </c>
      <c r="B92" s="23" t="s">
        <v>458</v>
      </c>
      <c r="C92" s="23">
        <v>373236</v>
      </c>
      <c r="D92" s="23" t="s">
        <v>425</v>
      </c>
      <c r="E92" s="23" t="s">
        <v>260</v>
      </c>
      <c r="F92" s="23" t="s">
        <v>36</v>
      </c>
      <c r="G92" s="23" t="s">
        <v>499</v>
      </c>
      <c r="H92" s="37" t="s">
        <v>53</v>
      </c>
      <c r="I92" s="38">
        <v>102</v>
      </c>
      <c r="J92" s="38">
        <v>103.4</v>
      </c>
      <c r="K92" s="38">
        <v>102.9</v>
      </c>
      <c r="L92" s="38">
        <v>103.5</v>
      </c>
      <c r="M92" s="38">
        <v>102.2</v>
      </c>
      <c r="N92" s="38">
        <v>102.5</v>
      </c>
      <c r="O92" s="38">
        <v>616.5</v>
      </c>
      <c r="P92" s="38">
        <v>101.9</v>
      </c>
      <c r="Q92" s="38">
        <v>101.5</v>
      </c>
      <c r="R92" s="38">
        <v>101.1</v>
      </c>
      <c r="S92" s="38">
        <v>101.3</v>
      </c>
      <c r="T92" s="38">
        <v>103.4</v>
      </c>
      <c r="U92" s="38">
        <v>102.4</v>
      </c>
      <c r="V92" s="38">
        <v>611.6</v>
      </c>
      <c r="W92" s="38">
        <v>1228.0999999999999</v>
      </c>
      <c r="X92" s="38"/>
      <c r="Y92" s="38"/>
    </row>
    <row r="93" spans="1:25" s="23" customFormat="1" ht="14" x14ac:dyDescent="0.3">
      <c r="A93" s="35">
        <v>77</v>
      </c>
      <c r="B93" s="23" t="s">
        <v>458</v>
      </c>
      <c r="C93" s="23">
        <v>454824</v>
      </c>
      <c r="D93" s="23" t="s">
        <v>549</v>
      </c>
      <c r="E93" s="23" t="s">
        <v>550</v>
      </c>
      <c r="F93" s="23" t="s">
        <v>43</v>
      </c>
      <c r="G93" s="23" t="s">
        <v>499</v>
      </c>
      <c r="H93" s="37" t="s">
        <v>162</v>
      </c>
      <c r="I93" s="38">
        <v>102</v>
      </c>
      <c r="J93" s="38">
        <v>104.7</v>
      </c>
      <c r="K93" s="38">
        <v>100.5</v>
      </c>
      <c r="L93" s="38">
        <v>100.3</v>
      </c>
      <c r="M93" s="38">
        <v>101.9</v>
      </c>
      <c r="N93" s="38">
        <v>101</v>
      </c>
      <c r="O93" s="38">
        <v>610.4</v>
      </c>
      <c r="P93" s="38">
        <v>103</v>
      </c>
      <c r="Q93" s="38">
        <v>101.5</v>
      </c>
      <c r="R93" s="38">
        <v>102.9</v>
      </c>
      <c r="S93" s="38">
        <v>104.3</v>
      </c>
      <c r="T93" s="38">
        <v>102.1</v>
      </c>
      <c r="U93" s="38">
        <v>103.1</v>
      </c>
      <c r="V93" s="38">
        <v>616.9</v>
      </c>
      <c r="W93" s="38">
        <v>1227.3</v>
      </c>
      <c r="X93" s="38"/>
      <c r="Y93" s="38"/>
    </row>
    <row r="94" spans="1:25" s="23" customFormat="1" ht="14" x14ac:dyDescent="0.3">
      <c r="A94" s="35">
        <v>78</v>
      </c>
      <c r="B94" s="23" t="s">
        <v>458</v>
      </c>
      <c r="C94" s="23">
        <v>306303</v>
      </c>
      <c r="D94" s="23" t="s">
        <v>361</v>
      </c>
      <c r="E94" s="23" t="s">
        <v>362</v>
      </c>
      <c r="F94" s="23" t="s">
        <v>43</v>
      </c>
      <c r="G94" s="23" t="s">
        <v>499</v>
      </c>
      <c r="H94" s="37" t="s">
        <v>143</v>
      </c>
      <c r="I94" s="38">
        <v>101.4</v>
      </c>
      <c r="J94" s="38">
        <v>98.9</v>
      </c>
      <c r="K94" s="38">
        <v>101.4</v>
      </c>
      <c r="L94" s="38">
        <v>102.7</v>
      </c>
      <c r="M94" s="38">
        <v>101.8</v>
      </c>
      <c r="N94" s="38">
        <v>103.1</v>
      </c>
      <c r="O94" s="38">
        <v>609.29999999999995</v>
      </c>
      <c r="P94" s="38">
        <v>103.4</v>
      </c>
      <c r="Q94" s="38">
        <v>102.9</v>
      </c>
      <c r="R94" s="38">
        <v>101.8</v>
      </c>
      <c r="S94" s="38">
        <v>102.8</v>
      </c>
      <c r="T94" s="38">
        <v>103.9</v>
      </c>
      <c r="U94" s="38">
        <v>103.1</v>
      </c>
      <c r="V94" s="38">
        <v>617.9</v>
      </c>
      <c r="W94" s="38">
        <v>1227.1999999999998</v>
      </c>
      <c r="X94" s="38"/>
      <c r="Y94" s="38"/>
    </row>
    <row r="95" spans="1:25" s="23" customFormat="1" ht="14" x14ac:dyDescent="0.3">
      <c r="A95" s="35">
        <v>79</v>
      </c>
      <c r="B95" s="23" t="s">
        <v>458</v>
      </c>
      <c r="C95" s="23">
        <v>392570</v>
      </c>
      <c r="D95" s="23" t="s">
        <v>313</v>
      </c>
      <c r="E95" s="23" t="s">
        <v>314</v>
      </c>
      <c r="F95" s="23" t="s">
        <v>43</v>
      </c>
      <c r="G95" s="23" t="s">
        <v>499</v>
      </c>
      <c r="H95" s="37" t="s">
        <v>85</v>
      </c>
      <c r="I95" s="38">
        <v>99.8</v>
      </c>
      <c r="J95" s="38">
        <v>103.2</v>
      </c>
      <c r="K95" s="38">
        <v>103.6</v>
      </c>
      <c r="L95" s="38">
        <v>102.4</v>
      </c>
      <c r="M95" s="38">
        <v>102.8</v>
      </c>
      <c r="N95" s="38">
        <v>104.2</v>
      </c>
      <c r="O95" s="38">
        <v>616</v>
      </c>
      <c r="P95" s="38">
        <v>102.3</v>
      </c>
      <c r="Q95" s="38">
        <v>100.5</v>
      </c>
      <c r="R95" s="38">
        <v>100</v>
      </c>
      <c r="S95" s="38">
        <v>104.4</v>
      </c>
      <c r="T95" s="38">
        <v>102.3</v>
      </c>
      <c r="U95" s="38">
        <v>101.7</v>
      </c>
      <c r="V95" s="38">
        <v>611.20000000000005</v>
      </c>
      <c r="W95" s="38">
        <v>1227.2</v>
      </c>
      <c r="X95" s="38"/>
      <c r="Y95" s="38"/>
    </row>
    <row r="96" spans="1:25" s="23" customFormat="1" ht="14" x14ac:dyDescent="0.3">
      <c r="A96" s="35">
        <v>80</v>
      </c>
      <c r="B96" s="23" t="s">
        <v>458</v>
      </c>
      <c r="C96" s="23">
        <v>476768</v>
      </c>
      <c r="D96" s="23" t="s">
        <v>333</v>
      </c>
      <c r="E96" s="23" t="s">
        <v>334</v>
      </c>
      <c r="F96" s="23" t="s">
        <v>43</v>
      </c>
      <c r="G96" s="23" t="s">
        <v>499</v>
      </c>
      <c r="H96" s="37" t="s">
        <v>107</v>
      </c>
      <c r="I96" s="38">
        <v>101.7</v>
      </c>
      <c r="J96" s="38">
        <v>103</v>
      </c>
      <c r="K96" s="38">
        <v>101.2</v>
      </c>
      <c r="L96" s="38">
        <v>101.1</v>
      </c>
      <c r="M96" s="38">
        <v>101.6</v>
      </c>
      <c r="N96" s="38">
        <v>102.7</v>
      </c>
      <c r="O96" s="38">
        <v>611.29999999999995</v>
      </c>
      <c r="P96" s="38">
        <v>102.4</v>
      </c>
      <c r="Q96" s="38">
        <v>103.2</v>
      </c>
      <c r="R96" s="38">
        <v>102.1</v>
      </c>
      <c r="S96" s="38">
        <v>104.3</v>
      </c>
      <c r="T96" s="38">
        <v>103.2</v>
      </c>
      <c r="U96" s="38">
        <v>100.4</v>
      </c>
      <c r="V96" s="38">
        <v>615.6</v>
      </c>
      <c r="W96" s="38">
        <v>1226.9000000000001</v>
      </c>
      <c r="X96" s="38"/>
      <c r="Y96" s="38"/>
    </row>
    <row r="97" spans="1:25" s="23" customFormat="1" ht="14" x14ac:dyDescent="0.3">
      <c r="A97" s="35">
        <v>81</v>
      </c>
      <c r="B97" s="23" t="s">
        <v>458</v>
      </c>
      <c r="C97" s="23">
        <v>445266</v>
      </c>
      <c r="D97" s="23" t="s">
        <v>250</v>
      </c>
      <c r="E97" s="23" t="s">
        <v>251</v>
      </c>
      <c r="F97" s="23" t="s">
        <v>43</v>
      </c>
      <c r="G97" s="23" t="s">
        <v>499</v>
      </c>
      <c r="H97" s="37" t="s">
        <v>96</v>
      </c>
      <c r="I97" s="38">
        <v>101.9</v>
      </c>
      <c r="J97" s="38">
        <v>100.7</v>
      </c>
      <c r="K97" s="38">
        <v>102</v>
      </c>
      <c r="L97" s="38">
        <v>101.8</v>
      </c>
      <c r="M97" s="38">
        <v>104.3</v>
      </c>
      <c r="N97" s="38">
        <v>103.1</v>
      </c>
      <c r="O97" s="38">
        <v>613.79999999999995</v>
      </c>
      <c r="P97" s="38">
        <v>102.6</v>
      </c>
      <c r="Q97" s="38">
        <v>101.6</v>
      </c>
      <c r="R97" s="38">
        <v>101</v>
      </c>
      <c r="S97" s="38">
        <v>102.8</v>
      </c>
      <c r="T97" s="38">
        <v>103.4</v>
      </c>
      <c r="U97" s="38">
        <v>101.3</v>
      </c>
      <c r="V97" s="38">
        <v>612.70000000000005</v>
      </c>
      <c r="W97" s="38">
        <v>1226.5</v>
      </c>
      <c r="X97" s="38"/>
      <c r="Y97" s="38"/>
    </row>
    <row r="98" spans="1:25" s="23" customFormat="1" ht="14" x14ac:dyDescent="0.3">
      <c r="A98" s="35">
        <v>82</v>
      </c>
      <c r="B98" s="23" t="s">
        <v>458</v>
      </c>
      <c r="C98" s="23">
        <v>400644</v>
      </c>
      <c r="D98" s="23" t="s">
        <v>480</v>
      </c>
      <c r="E98" s="23" t="s">
        <v>546</v>
      </c>
      <c r="F98" s="23" t="s">
        <v>43</v>
      </c>
      <c r="G98" s="23" t="s">
        <v>499</v>
      </c>
      <c r="H98" s="37" t="s">
        <v>37</v>
      </c>
      <c r="I98" s="38">
        <v>97.3</v>
      </c>
      <c r="J98" s="38">
        <v>104.2</v>
      </c>
      <c r="K98" s="38">
        <v>104.6</v>
      </c>
      <c r="L98" s="38">
        <v>99</v>
      </c>
      <c r="M98" s="38">
        <v>103.7</v>
      </c>
      <c r="N98" s="38">
        <v>103.5</v>
      </c>
      <c r="O98" s="38">
        <v>612.29999999999995</v>
      </c>
      <c r="P98" s="38">
        <v>103</v>
      </c>
      <c r="Q98" s="38">
        <v>102.9</v>
      </c>
      <c r="R98" s="38">
        <v>103.1</v>
      </c>
      <c r="S98" s="38">
        <v>102</v>
      </c>
      <c r="T98" s="38">
        <v>101.8</v>
      </c>
      <c r="U98" s="38">
        <v>101.2</v>
      </c>
      <c r="V98" s="38">
        <v>614</v>
      </c>
      <c r="W98" s="38">
        <v>1226.3</v>
      </c>
      <c r="X98" s="38"/>
      <c r="Y98" s="38"/>
    </row>
    <row r="99" spans="1:25" s="23" customFormat="1" ht="14" x14ac:dyDescent="0.3">
      <c r="A99" s="35">
        <v>83</v>
      </c>
      <c r="B99" s="23" t="s">
        <v>279</v>
      </c>
      <c r="C99" s="23">
        <v>350727</v>
      </c>
      <c r="D99" s="23" t="s">
        <v>352</v>
      </c>
      <c r="E99" s="23" t="s">
        <v>441</v>
      </c>
      <c r="F99" s="23" t="s">
        <v>36</v>
      </c>
      <c r="G99" s="23" t="s">
        <v>499</v>
      </c>
      <c r="H99" s="37" t="s">
        <v>442</v>
      </c>
      <c r="I99" s="38">
        <v>100.5</v>
      </c>
      <c r="J99" s="38">
        <v>102.1</v>
      </c>
      <c r="K99" s="38">
        <v>100.7</v>
      </c>
      <c r="L99" s="38">
        <v>102.8</v>
      </c>
      <c r="M99" s="38">
        <v>99.3</v>
      </c>
      <c r="N99" s="38">
        <v>103.2</v>
      </c>
      <c r="O99" s="38">
        <v>608.6</v>
      </c>
      <c r="P99" s="38">
        <v>103.9</v>
      </c>
      <c r="Q99" s="38">
        <v>102.5</v>
      </c>
      <c r="R99" s="38">
        <v>102.4</v>
      </c>
      <c r="S99" s="38">
        <v>103</v>
      </c>
      <c r="T99" s="38">
        <v>103.3</v>
      </c>
      <c r="U99" s="38">
        <v>102.2</v>
      </c>
      <c r="V99" s="38">
        <v>617.29999999999995</v>
      </c>
      <c r="W99" s="38">
        <v>1225.9000000000001</v>
      </c>
      <c r="X99" s="38"/>
      <c r="Y99" s="38"/>
    </row>
    <row r="100" spans="1:25" s="23" customFormat="1" ht="14" x14ac:dyDescent="0.3">
      <c r="A100" s="35">
        <v>84</v>
      </c>
      <c r="B100" s="23" t="s">
        <v>279</v>
      </c>
      <c r="C100" s="23">
        <v>402413</v>
      </c>
      <c r="D100" s="23" t="s">
        <v>303</v>
      </c>
      <c r="E100" s="23" t="s">
        <v>304</v>
      </c>
      <c r="F100" s="23" t="s">
        <v>36</v>
      </c>
      <c r="G100" s="23" t="s">
        <v>499</v>
      </c>
      <c r="H100" s="37" t="s">
        <v>305</v>
      </c>
      <c r="I100" s="38">
        <v>103.4</v>
      </c>
      <c r="J100" s="38">
        <v>103.1</v>
      </c>
      <c r="K100" s="38">
        <v>101.9</v>
      </c>
      <c r="L100" s="38">
        <v>104</v>
      </c>
      <c r="M100" s="38">
        <v>104.5</v>
      </c>
      <c r="N100" s="38">
        <v>103.7</v>
      </c>
      <c r="O100" s="38">
        <v>620.6</v>
      </c>
      <c r="P100" s="38">
        <v>101.2</v>
      </c>
      <c r="Q100" s="38">
        <v>96.7</v>
      </c>
      <c r="R100" s="38">
        <v>105</v>
      </c>
      <c r="S100" s="38">
        <v>100</v>
      </c>
      <c r="T100" s="38">
        <v>102.9</v>
      </c>
      <c r="U100" s="38">
        <v>99.4</v>
      </c>
      <c r="V100" s="38">
        <v>605.20000000000005</v>
      </c>
      <c r="W100" s="38">
        <v>1225.8000000000002</v>
      </c>
      <c r="X100" s="38"/>
      <c r="Y100" s="38"/>
    </row>
    <row r="101" spans="1:25" s="23" customFormat="1" ht="14" x14ac:dyDescent="0.3">
      <c r="A101" s="35">
        <v>85</v>
      </c>
      <c r="B101" s="23" t="s">
        <v>458</v>
      </c>
      <c r="C101" s="23">
        <v>469378</v>
      </c>
      <c r="D101" s="23" t="s">
        <v>126</v>
      </c>
      <c r="E101" s="23" t="s">
        <v>341</v>
      </c>
      <c r="F101" s="23" t="s">
        <v>43</v>
      </c>
      <c r="G101" s="23" t="s">
        <v>499</v>
      </c>
      <c r="H101" s="37" t="s">
        <v>96</v>
      </c>
      <c r="I101" s="38">
        <v>101.3</v>
      </c>
      <c r="J101" s="38">
        <v>99.5</v>
      </c>
      <c r="K101" s="38">
        <v>100.4</v>
      </c>
      <c r="L101" s="38">
        <v>101.1</v>
      </c>
      <c r="M101" s="38">
        <v>102.3</v>
      </c>
      <c r="N101" s="38">
        <v>103.7</v>
      </c>
      <c r="O101" s="38">
        <v>608.29999999999995</v>
      </c>
      <c r="P101" s="38">
        <v>102.9</v>
      </c>
      <c r="Q101" s="38">
        <v>101.9</v>
      </c>
      <c r="R101" s="38">
        <v>103.1</v>
      </c>
      <c r="S101" s="38">
        <v>101.1</v>
      </c>
      <c r="T101" s="38">
        <v>104.8</v>
      </c>
      <c r="U101" s="38">
        <v>103.3</v>
      </c>
      <c r="V101" s="38">
        <v>617.1</v>
      </c>
      <c r="W101" s="38">
        <v>1225.4000000000001</v>
      </c>
      <c r="X101" s="38"/>
      <c r="Y101" s="38"/>
    </row>
    <row r="102" spans="1:25" s="23" customFormat="1" ht="14" x14ac:dyDescent="0.3">
      <c r="A102" s="35">
        <v>86</v>
      </c>
      <c r="B102" s="23" t="s">
        <v>458</v>
      </c>
      <c r="C102" s="23">
        <v>472912</v>
      </c>
      <c r="D102" s="23" t="s">
        <v>400</v>
      </c>
      <c r="E102" s="23" t="s">
        <v>401</v>
      </c>
      <c r="F102" s="23" t="s">
        <v>32</v>
      </c>
      <c r="G102" s="23" t="s">
        <v>499</v>
      </c>
      <c r="H102" s="37" t="s">
        <v>114</v>
      </c>
      <c r="I102" s="38">
        <v>100.5</v>
      </c>
      <c r="J102" s="38">
        <v>101.6</v>
      </c>
      <c r="K102" s="38">
        <v>100.8</v>
      </c>
      <c r="L102" s="38">
        <v>104.2</v>
      </c>
      <c r="M102" s="38">
        <v>101.7</v>
      </c>
      <c r="N102" s="38">
        <v>100.5</v>
      </c>
      <c r="O102" s="38">
        <v>609.29999999999995</v>
      </c>
      <c r="P102" s="38">
        <v>103.4</v>
      </c>
      <c r="Q102" s="38">
        <v>104.7</v>
      </c>
      <c r="R102" s="38">
        <v>101.4</v>
      </c>
      <c r="S102" s="38">
        <v>101</v>
      </c>
      <c r="T102" s="38">
        <v>103.6</v>
      </c>
      <c r="U102" s="38">
        <v>102</v>
      </c>
      <c r="V102" s="38">
        <v>616.1</v>
      </c>
      <c r="W102" s="38">
        <v>1225.4000000000001</v>
      </c>
      <c r="X102" s="38"/>
      <c r="Y102" s="38"/>
    </row>
    <row r="103" spans="1:25" s="23" customFormat="1" ht="14" x14ac:dyDescent="0.3">
      <c r="A103" s="35">
        <v>87</v>
      </c>
      <c r="B103" s="23" t="s">
        <v>458</v>
      </c>
      <c r="C103" s="23">
        <v>392599</v>
      </c>
      <c r="D103" s="23" t="s">
        <v>264</v>
      </c>
      <c r="E103" s="23" t="s">
        <v>265</v>
      </c>
      <c r="F103" s="23" t="s">
        <v>43</v>
      </c>
      <c r="G103" s="23" t="s">
        <v>499</v>
      </c>
      <c r="H103" s="37" t="s">
        <v>146</v>
      </c>
      <c r="I103" s="38">
        <v>101.4</v>
      </c>
      <c r="J103" s="38">
        <v>104.4</v>
      </c>
      <c r="K103" s="38">
        <v>102</v>
      </c>
      <c r="L103" s="38">
        <v>102.3</v>
      </c>
      <c r="M103" s="38">
        <v>103.3</v>
      </c>
      <c r="N103" s="38">
        <v>101.8</v>
      </c>
      <c r="O103" s="38">
        <v>615.20000000000005</v>
      </c>
      <c r="P103" s="38">
        <v>102</v>
      </c>
      <c r="Q103" s="38">
        <v>100.6</v>
      </c>
      <c r="R103" s="38">
        <v>102.3</v>
      </c>
      <c r="S103" s="38">
        <v>102.6</v>
      </c>
      <c r="T103" s="38">
        <v>100.7</v>
      </c>
      <c r="U103" s="38">
        <v>101.6</v>
      </c>
      <c r="V103" s="38">
        <v>609.79999999999995</v>
      </c>
      <c r="W103" s="38">
        <v>1225</v>
      </c>
      <c r="X103" s="38"/>
      <c r="Y103" s="38"/>
    </row>
    <row r="104" spans="1:25" s="23" customFormat="1" ht="14" x14ac:dyDescent="0.3">
      <c r="A104" s="35">
        <v>88</v>
      </c>
      <c r="B104" s="23" t="s">
        <v>279</v>
      </c>
      <c r="C104" s="23">
        <v>468318</v>
      </c>
      <c r="D104" s="23" t="s">
        <v>404</v>
      </c>
      <c r="E104" s="23" t="s">
        <v>405</v>
      </c>
      <c r="F104" s="23" t="s">
        <v>43</v>
      </c>
      <c r="G104" s="23" t="s">
        <v>499</v>
      </c>
      <c r="H104" s="37" t="s">
        <v>187</v>
      </c>
      <c r="I104" s="38">
        <v>102.2</v>
      </c>
      <c r="J104" s="38">
        <v>102.5</v>
      </c>
      <c r="K104" s="38">
        <v>102.5</v>
      </c>
      <c r="L104" s="38">
        <v>101.4</v>
      </c>
      <c r="M104" s="38">
        <v>101.2</v>
      </c>
      <c r="N104" s="38">
        <v>100.8</v>
      </c>
      <c r="O104" s="38">
        <v>610.6</v>
      </c>
      <c r="P104" s="38">
        <v>102.5</v>
      </c>
      <c r="Q104" s="38">
        <v>102.7</v>
      </c>
      <c r="R104" s="38">
        <v>102.7</v>
      </c>
      <c r="S104" s="38">
        <v>102</v>
      </c>
      <c r="T104" s="38">
        <v>103.1</v>
      </c>
      <c r="U104" s="38">
        <v>101.1</v>
      </c>
      <c r="V104" s="38">
        <v>614.1</v>
      </c>
      <c r="W104" s="38">
        <v>1224.7</v>
      </c>
      <c r="X104" s="38"/>
      <c r="Y104" s="38"/>
    </row>
    <row r="105" spans="1:25" s="23" customFormat="1" ht="14" x14ac:dyDescent="0.3">
      <c r="A105" s="35">
        <v>89</v>
      </c>
      <c r="B105" s="23" t="s">
        <v>458</v>
      </c>
      <c r="C105" s="23">
        <v>312913</v>
      </c>
      <c r="D105" s="23" t="s">
        <v>261</v>
      </c>
      <c r="E105" s="23" t="s">
        <v>436</v>
      </c>
      <c r="F105" s="23" t="s">
        <v>36</v>
      </c>
      <c r="G105" s="23" t="s">
        <v>499</v>
      </c>
      <c r="H105" s="37" t="s">
        <v>219</v>
      </c>
      <c r="I105" s="38">
        <v>102</v>
      </c>
      <c r="J105" s="38">
        <v>102.6</v>
      </c>
      <c r="K105" s="38">
        <v>101.3</v>
      </c>
      <c r="L105" s="38">
        <v>101.8</v>
      </c>
      <c r="M105" s="38">
        <v>100.7</v>
      </c>
      <c r="N105" s="38">
        <v>103.2</v>
      </c>
      <c r="O105" s="38">
        <v>611.6</v>
      </c>
      <c r="P105" s="38">
        <v>100.5</v>
      </c>
      <c r="Q105" s="38">
        <v>101.8</v>
      </c>
      <c r="R105" s="38">
        <v>101.8</v>
      </c>
      <c r="S105" s="38">
        <v>101.8</v>
      </c>
      <c r="T105" s="38">
        <v>103.2</v>
      </c>
      <c r="U105" s="38">
        <v>103.9</v>
      </c>
      <c r="V105" s="38">
        <v>613</v>
      </c>
      <c r="W105" s="38">
        <v>1224.5999999999999</v>
      </c>
      <c r="X105" s="38"/>
      <c r="Y105" s="38"/>
    </row>
    <row r="106" spans="1:25" s="23" customFormat="1" ht="14" x14ac:dyDescent="0.3">
      <c r="A106" s="35">
        <v>90</v>
      </c>
      <c r="B106" s="23" t="s">
        <v>458</v>
      </c>
      <c r="C106" s="23">
        <v>395883</v>
      </c>
      <c r="D106" s="23" t="s">
        <v>352</v>
      </c>
      <c r="E106" s="23" t="s">
        <v>353</v>
      </c>
      <c r="F106" s="23" t="s">
        <v>36</v>
      </c>
      <c r="G106" s="23" t="s">
        <v>499</v>
      </c>
      <c r="H106" s="37" t="s">
        <v>114</v>
      </c>
      <c r="I106" s="38">
        <v>99.6</v>
      </c>
      <c r="J106" s="38">
        <v>101.9</v>
      </c>
      <c r="K106" s="38">
        <v>104.7</v>
      </c>
      <c r="L106" s="38">
        <v>104.1</v>
      </c>
      <c r="M106" s="38">
        <v>99.7</v>
      </c>
      <c r="N106" s="38">
        <v>102.9</v>
      </c>
      <c r="O106" s="38">
        <v>612.9</v>
      </c>
      <c r="P106" s="38">
        <v>99.9</v>
      </c>
      <c r="Q106" s="38">
        <v>102.1</v>
      </c>
      <c r="R106" s="38">
        <v>102.6</v>
      </c>
      <c r="S106" s="38">
        <v>102.4</v>
      </c>
      <c r="T106" s="38">
        <v>101.7</v>
      </c>
      <c r="U106" s="38">
        <v>102.7</v>
      </c>
      <c r="V106" s="38">
        <v>611.4</v>
      </c>
      <c r="W106" s="38">
        <v>1224.3</v>
      </c>
      <c r="X106" s="38"/>
      <c r="Y106" s="38"/>
    </row>
    <row r="107" spans="1:25" s="23" customFormat="1" ht="14" x14ac:dyDescent="0.3">
      <c r="A107" s="35">
        <v>91</v>
      </c>
      <c r="B107" s="23" t="s">
        <v>458</v>
      </c>
      <c r="C107" s="23">
        <v>487559</v>
      </c>
      <c r="D107" s="23" t="s">
        <v>293</v>
      </c>
      <c r="E107" s="23" t="s">
        <v>237</v>
      </c>
      <c r="F107" s="23" t="s">
        <v>43</v>
      </c>
      <c r="G107" s="23" t="s">
        <v>499</v>
      </c>
      <c r="H107" s="37" t="s">
        <v>37</v>
      </c>
      <c r="I107" s="38">
        <v>103.4</v>
      </c>
      <c r="J107" s="38">
        <v>102</v>
      </c>
      <c r="K107" s="38">
        <v>100.9</v>
      </c>
      <c r="L107" s="38">
        <v>102.7</v>
      </c>
      <c r="M107" s="38">
        <v>100.5</v>
      </c>
      <c r="N107" s="38">
        <v>102.7</v>
      </c>
      <c r="O107" s="38">
        <v>612.20000000000005</v>
      </c>
      <c r="P107" s="38">
        <v>99.4</v>
      </c>
      <c r="Q107" s="38">
        <v>101.9</v>
      </c>
      <c r="R107" s="38">
        <v>103.9</v>
      </c>
      <c r="S107" s="38">
        <v>100.9</v>
      </c>
      <c r="T107" s="38">
        <v>101.9</v>
      </c>
      <c r="U107" s="38">
        <v>103.7</v>
      </c>
      <c r="V107" s="38">
        <v>611.70000000000005</v>
      </c>
      <c r="W107" s="38">
        <v>1223.9000000000001</v>
      </c>
      <c r="X107" s="38"/>
      <c r="Y107" s="38"/>
    </row>
    <row r="108" spans="1:25" s="23" customFormat="1" ht="14" x14ac:dyDescent="0.3">
      <c r="A108" s="35">
        <v>92</v>
      </c>
      <c r="B108" s="23" t="s">
        <v>458</v>
      </c>
      <c r="C108" s="23">
        <v>462019</v>
      </c>
      <c r="D108" s="23" t="s">
        <v>331</v>
      </c>
      <c r="E108" s="23" t="s">
        <v>332</v>
      </c>
      <c r="F108" s="23" t="s">
        <v>43</v>
      </c>
      <c r="G108" s="23" t="s">
        <v>499</v>
      </c>
      <c r="H108" s="37" t="s">
        <v>198</v>
      </c>
      <c r="I108" s="38">
        <v>101.1</v>
      </c>
      <c r="J108" s="38">
        <v>101.1</v>
      </c>
      <c r="K108" s="38">
        <v>102.6</v>
      </c>
      <c r="L108" s="38">
        <v>100.1</v>
      </c>
      <c r="M108" s="38">
        <v>100.1</v>
      </c>
      <c r="N108" s="38">
        <v>101.3</v>
      </c>
      <c r="O108" s="38">
        <v>606.29999999999995</v>
      </c>
      <c r="P108" s="38">
        <v>102.6</v>
      </c>
      <c r="Q108" s="38">
        <v>101.9</v>
      </c>
      <c r="R108" s="38">
        <v>101.2</v>
      </c>
      <c r="S108" s="38">
        <v>104.9</v>
      </c>
      <c r="T108" s="38">
        <v>103.4</v>
      </c>
      <c r="U108" s="38">
        <v>103.4</v>
      </c>
      <c r="V108" s="38">
        <v>617.4</v>
      </c>
      <c r="W108" s="38">
        <v>1223.6999999999998</v>
      </c>
      <c r="X108" s="38"/>
      <c r="Y108" s="38"/>
    </row>
    <row r="109" spans="1:25" s="23" customFormat="1" ht="14" x14ac:dyDescent="0.3">
      <c r="A109" s="35">
        <v>93</v>
      </c>
      <c r="B109" s="23" t="s">
        <v>458</v>
      </c>
      <c r="C109" s="23">
        <v>430499</v>
      </c>
      <c r="D109" s="23" t="s">
        <v>246</v>
      </c>
      <c r="E109" s="23" t="s">
        <v>247</v>
      </c>
      <c r="F109" s="23" t="s">
        <v>36</v>
      </c>
      <c r="G109" s="23" t="s">
        <v>499</v>
      </c>
      <c r="H109" s="37" t="s">
        <v>58</v>
      </c>
      <c r="I109" s="38">
        <v>100.9</v>
      </c>
      <c r="J109" s="38">
        <v>103.6</v>
      </c>
      <c r="K109" s="38">
        <v>103</v>
      </c>
      <c r="L109" s="38">
        <v>101.4</v>
      </c>
      <c r="M109" s="38">
        <v>101.2</v>
      </c>
      <c r="N109" s="38">
        <v>99.6</v>
      </c>
      <c r="O109" s="38">
        <v>609.70000000000005</v>
      </c>
      <c r="P109" s="38">
        <v>101.9</v>
      </c>
      <c r="Q109" s="38">
        <v>103.4</v>
      </c>
      <c r="R109" s="38">
        <v>101.5</v>
      </c>
      <c r="S109" s="38">
        <v>103.3</v>
      </c>
      <c r="T109" s="38">
        <v>101.3</v>
      </c>
      <c r="U109" s="38">
        <v>102.5</v>
      </c>
      <c r="V109" s="38">
        <v>613.9</v>
      </c>
      <c r="W109" s="38">
        <v>1223.5999999999999</v>
      </c>
      <c r="X109" s="38"/>
      <c r="Y109" s="38"/>
    </row>
    <row r="110" spans="1:25" s="23" customFormat="1" ht="14" x14ac:dyDescent="0.3">
      <c r="A110" s="35">
        <v>94</v>
      </c>
      <c r="B110" s="23" t="s">
        <v>279</v>
      </c>
      <c r="C110" s="23">
        <v>466658</v>
      </c>
      <c r="D110" s="23" t="s">
        <v>365</v>
      </c>
      <c r="E110" s="23" t="s">
        <v>525</v>
      </c>
      <c r="F110" s="23" t="s">
        <v>43</v>
      </c>
      <c r="G110" s="23" t="s">
        <v>499</v>
      </c>
      <c r="H110" s="37" t="s">
        <v>143</v>
      </c>
      <c r="I110" s="38">
        <v>103.3</v>
      </c>
      <c r="J110" s="38">
        <v>103.1</v>
      </c>
      <c r="K110" s="38">
        <v>102.2</v>
      </c>
      <c r="L110" s="38">
        <v>102.2</v>
      </c>
      <c r="M110" s="38">
        <v>102.8</v>
      </c>
      <c r="N110" s="38">
        <v>101.7</v>
      </c>
      <c r="O110" s="38">
        <v>615.29999999999995</v>
      </c>
      <c r="P110" s="38">
        <v>103</v>
      </c>
      <c r="Q110" s="38">
        <v>100.8</v>
      </c>
      <c r="R110" s="38">
        <v>99.4</v>
      </c>
      <c r="S110" s="38">
        <v>100.2</v>
      </c>
      <c r="T110" s="38">
        <v>102.2</v>
      </c>
      <c r="U110" s="38">
        <v>102.3</v>
      </c>
      <c r="V110" s="38">
        <v>607.9</v>
      </c>
      <c r="W110" s="38">
        <v>1223.1999999999998</v>
      </c>
      <c r="X110" s="38"/>
      <c r="Y110" s="38"/>
    </row>
    <row r="111" spans="1:25" s="23" customFormat="1" ht="14" x14ac:dyDescent="0.3">
      <c r="A111" s="35">
        <v>95</v>
      </c>
      <c r="B111" s="23" t="s">
        <v>458</v>
      </c>
      <c r="C111" s="23">
        <v>387218</v>
      </c>
      <c r="D111" s="23" t="s">
        <v>378</v>
      </c>
      <c r="E111" s="23" t="s">
        <v>542</v>
      </c>
      <c r="F111" s="23" t="s">
        <v>36</v>
      </c>
      <c r="G111" s="23" t="s">
        <v>499</v>
      </c>
      <c r="H111" s="37" t="s">
        <v>107</v>
      </c>
      <c r="I111" s="38">
        <v>99</v>
      </c>
      <c r="J111" s="38">
        <v>101.6</v>
      </c>
      <c r="K111" s="38">
        <v>102.3</v>
      </c>
      <c r="L111" s="38">
        <v>104.8</v>
      </c>
      <c r="M111" s="38">
        <v>103.9</v>
      </c>
      <c r="N111" s="38">
        <v>101.6</v>
      </c>
      <c r="O111" s="38">
        <v>613.20000000000005</v>
      </c>
      <c r="P111" s="38">
        <v>103.4</v>
      </c>
      <c r="Q111" s="38">
        <v>100.8</v>
      </c>
      <c r="R111" s="38">
        <v>103.7</v>
      </c>
      <c r="S111" s="38">
        <v>100.5</v>
      </c>
      <c r="T111" s="38">
        <v>100.6</v>
      </c>
      <c r="U111" s="38">
        <v>100.8</v>
      </c>
      <c r="V111" s="38">
        <v>609.79999999999995</v>
      </c>
      <c r="W111" s="38">
        <v>1223</v>
      </c>
      <c r="X111" s="38"/>
      <c r="Y111" s="38"/>
    </row>
    <row r="112" spans="1:25" s="23" customFormat="1" ht="14" x14ac:dyDescent="0.3">
      <c r="A112" s="35">
        <v>96</v>
      </c>
      <c r="B112" s="23" t="s">
        <v>458</v>
      </c>
      <c r="C112" s="23">
        <v>462661</v>
      </c>
      <c r="D112" s="23" t="s">
        <v>480</v>
      </c>
      <c r="E112" s="23" t="s">
        <v>540</v>
      </c>
      <c r="F112" s="23" t="s">
        <v>43</v>
      </c>
      <c r="G112" s="23" t="s">
        <v>499</v>
      </c>
      <c r="H112" s="37" t="s">
        <v>114</v>
      </c>
      <c r="I112" s="38">
        <v>101.6</v>
      </c>
      <c r="J112" s="38">
        <v>104.2</v>
      </c>
      <c r="K112" s="38">
        <v>101.6</v>
      </c>
      <c r="L112" s="38">
        <v>102</v>
      </c>
      <c r="M112" s="38">
        <v>102</v>
      </c>
      <c r="N112" s="38">
        <v>102.8</v>
      </c>
      <c r="O112" s="38">
        <v>614.20000000000005</v>
      </c>
      <c r="P112" s="38">
        <v>102.8</v>
      </c>
      <c r="Q112" s="38">
        <v>102.5</v>
      </c>
      <c r="R112" s="38">
        <v>101.6</v>
      </c>
      <c r="S112" s="38">
        <v>99.4</v>
      </c>
      <c r="T112" s="38">
        <v>100.5</v>
      </c>
      <c r="U112" s="38">
        <v>101.7</v>
      </c>
      <c r="V112" s="38">
        <v>608.5</v>
      </c>
      <c r="W112" s="38">
        <v>1222.7</v>
      </c>
      <c r="X112" s="38"/>
      <c r="Y112" s="38"/>
    </row>
    <row r="113" spans="1:25" s="23" customFormat="1" ht="14" x14ac:dyDescent="0.3">
      <c r="A113" s="35">
        <v>97</v>
      </c>
      <c r="B113" s="23" t="s">
        <v>279</v>
      </c>
      <c r="C113" s="23">
        <v>385269</v>
      </c>
      <c r="D113" s="23" t="s">
        <v>242</v>
      </c>
      <c r="E113" s="23" t="s">
        <v>243</v>
      </c>
      <c r="F113" s="23" t="s">
        <v>43</v>
      </c>
      <c r="G113" s="23" t="s">
        <v>499</v>
      </c>
      <c r="H113" s="37" t="s">
        <v>110</v>
      </c>
      <c r="I113" s="38">
        <v>101.6</v>
      </c>
      <c r="J113" s="38">
        <v>100.8</v>
      </c>
      <c r="K113" s="38">
        <v>101.9</v>
      </c>
      <c r="L113" s="38">
        <v>103.7</v>
      </c>
      <c r="M113" s="38">
        <v>102.9</v>
      </c>
      <c r="N113" s="38">
        <v>102.7</v>
      </c>
      <c r="O113" s="38">
        <v>613.6</v>
      </c>
      <c r="P113" s="38">
        <v>99.6</v>
      </c>
      <c r="Q113" s="38">
        <v>103.2</v>
      </c>
      <c r="R113" s="38">
        <v>101</v>
      </c>
      <c r="S113" s="38">
        <v>102.1</v>
      </c>
      <c r="T113" s="38">
        <v>99.7</v>
      </c>
      <c r="U113" s="38">
        <v>103.3</v>
      </c>
      <c r="V113" s="38">
        <v>608.9</v>
      </c>
      <c r="W113" s="38">
        <v>1222.5</v>
      </c>
      <c r="X113" s="38"/>
      <c r="Y113" s="38"/>
    </row>
    <row r="114" spans="1:25" s="23" customFormat="1" ht="14" x14ac:dyDescent="0.3">
      <c r="A114" s="35">
        <v>98</v>
      </c>
      <c r="B114" s="23" t="s">
        <v>458</v>
      </c>
      <c r="C114" s="23">
        <v>426276</v>
      </c>
      <c r="D114" s="23" t="s">
        <v>509</v>
      </c>
      <c r="E114" s="23" t="s">
        <v>541</v>
      </c>
      <c r="F114" s="23" t="s">
        <v>43</v>
      </c>
      <c r="G114" s="23" t="s">
        <v>499</v>
      </c>
      <c r="H114" s="37" t="s">
        <v>92</v>
      </c>
      <c r="I114" s="38">
        <v>103.1</v>
      </c>
      <c r="J114" s="38">
        <v>103.2</v>
      </c>
      <c r="K114" s="38">
        <v>102.1</v>
      </c>
      <c r="L114" s="38">
        <v>101.8</v>
      </c>
      <c r="M114" s="38">
        <v>102</v>
      </c>
      <c r="N114" s="38">
        <v>101.9</v>
      </c>
      <c r="O114" s="38">
        <v>614.1</v>
      </c>
      <c r="P114" s="38">
        <v>101.4</v>
      </c>
      <c r="Q114" s="38">
        <v>101.5</v>
      </c>
      <c r="R114" s="38">
        <v>100.3</v>
      </c>
      <c r="S114" s="38">
        <v>102.9</v>
      </c>
      <c r="T114" s="38">
        <v>101.8</v>
      </c>
      <c r="U114" s="38">
        <v>100.5</v>
      </c>
      <c r="V114" s="38">
        <v>608.4</v>
      </c>
      <c r="W114" s="38">
        <v>1222.5</v>
      </c>
      <c r="X114" s="38"/>
      <c r="Y114" s="38"/>
    </row>
    <row r="115" spans="1:25" s="23" customFormat="1" ht="14" x14ac:dyDescent="0.3">
      <c r="A115" s="35">
        <v>99</v>
      </c>
      <c r="B115" s="23" t="s">
        <v>279</v>
      </c>
      <c r="C115" s="23">
        <v>358732</v>
      </c>
      <c r="D115" s="23" t="s">
        <v>268</v>
      </c>
      <c r="E115" s="23" t="s">
        <v>269</v>
      </c>
      <c r="F115" s="23" t="s">
        <v>43</v>
      </c>
      <c r="G115" s="23" t="s">
        <v>499</v>
      </c>
      <c r="H115" s="37" t="s">
        <v>143</v>
      </c>
      <c r="I115" s="38">
        <v>102.5</v>
      </c>
      <c r="J115" s="38">
        <v>98.7</v>
      </c>
      <c r="K115" s="38">
        <v>100.7</v>
      </c>
      <c r="L115" s="38">
        <v>104.4</v>
      </c>
      <c r="M115" s="38">
        <v>101.3</v>
      </c>
      <c r="N115" s="38">
        <v>102.2</v>
      </c>
      <c r="O115" s="38">
        <v>609.79999999999995</v>
      </c>
      <c r="P115" s="38">
        <v>101.5</v>
      </c>
      <c r="Q115" s="38">
        <v>104.2</v>
      </c>
      <c r="R115" s="38">
        <v>102.8</v>
      </c>
      <c r="S115" s="38">
        <v>102.6</v>
      </c>
      <c r="T115" s="38">
        <v>101.3</v>
      </c>
      <c r="U115" s="38">
        <v>100</v>
      </c>
      <c r="V115" s="38">
        <v>612.4</v>
      </c>
      <c r="W115" s="38">
        <v>1222.1999999999998</v>
      </c>
      <c r="X115" s="38"/>
      <c r="Y115" s="38"/>
    </row>
    <row r="116" spans="1:25" s="23" customFormat="1" ht="14" x14ac:dyDescent="0.3">
      <c r="A116" s="35">
        <v>100</v>
      </c>
      <c r="B116" s="23" t="s">
        <v>458</v>
      </c>
      <c r="C116" s="23">
        <v>493676</v>
      </c>
      <c r="D116" s="23" t="s">
        <v>560</v>
      </c>
      <c r="E116" s="23" t="s">
        <v>561</v>
      </c>
      <c r="F116" s="23" t="s">
        <v>36</v>
      </c>
      <c r="G116" s="23" t="s">
        <v>499</v>
      </c>
      <c r="H116" s="37" t="s">
        <v>96</v>
      </c>
      <c r="I116" s="38">
        <v>101.4</v>
      </c>
      <c r="J116" s="38">
        <v>100.7</v>
      </c>
      <c r="K116" s="38">
        <v>101.2</v>
      </c>
      <c r="L116" s="38">
        <v>102.4</v>
      </c>
      <c r="M116" s="38">
        <v>103.3</v>
      </c>
      <c r="N116" s="38">
        <v>100.3</v>
      </c>
      <c r="O116" s="38">
        <v>609.29999999999995</v>
      </c>
      <c r="P116" s="38">
        <v>101.2</v>
      </c>
      <c r="Q116" s="38">
        <v>104.6</v>
      </c>
      <c r="R116" s="38">
        <v>100.5</v>
      </c>
      <c r="S116" s="38">
        <v>102.7</v>
      </c>
      <c r="T116" s="38">
        <v>101</v>
      </c>
      <c r="U116" s="38">
        <v>102.6</v>
      </c>
      <c r="V116" s="38">
        <v>612.6</v>
      </c>
      <c r="W116" s="38">
        <v>1221.9000000000001</v>
      </c>
      <c r="X116" s="38"/>
      <c r="Y116" s="38"/>
    </row>
    <row r="117" spans="1:25" s="23" customFormat="1" ht="14" x14ac:dyDescent="0.3">
      <c r="A117" s="35">
        <v>101</v>
      </c>
      <c r="B117" s="23" t="s">
        <v>458</v>
      </c>
      <c r="C117" s="23">
        <v>275938</v>
      </c>
      <c r="D117" s="23" t="s">
        <v>544</v>
      </c>
      <c r="E117" s="23" t="s">
        <v>545</v>
      </c>
      <c r="F117" s="23" t="s">
        <v>36</v>
      </c>
      <c r="G117" s="23" t="s">
        <v>499</v>
      </c>
      <c r="H117" s="37" t="s">
        <v>146</v>
      </c>
      <c r="I117" s="38">
        <v>101.1</v>
      </c>
      <c r="J117" s="38">
        <v>101.3</v>
      </c>
      <c r="K117" s="38">
        <v>99.6</v>
      </c>
      <c r="L117" s="38">
        <v>104.4</v>
      </c>
      <c r="M117" s="38">
        <v>103.8</v>
      </c>
      <c r="N117" s="38">
        <v>102.8</v>
      </c>
      <c r="O117" s="38">
        <v>613</v>
      </c>
      <c r="P117" s="38">
        <v>99.6</v>
      </c>
      <c r="Q117" s="38">
        <v>102.5</v>
      </c>
      <c r="R117" s="38">
        <v>101.4</v>
      </c>
      <c r="S117" s="38">
        <v>101.2</v>
      </c>
      <c r="T117" s="38">
        <v>103.8</v>
      </c>
      <c r="U117" s="38">
        <v>100.2</v>
      </c>
      <c r="V117" s="38">
        <v>608.70000000000005</v>
      </c>
      <c r="W117" s="38">
        <v>1221.7</v>
      </c>
      <c r="X117" s="38"/>
      <c r="Y117" s="38"/>
    </row>
    <row r="118" spans="1:25" s="23" customFormat="1" ht="14" x14ac:dyDescent="0.3">
      <c r="A118" s="35">
        <v>102</v>
      </c>
      <c r="B118" s="23" t="s">
        <v>279</v>
      </c>
      <c r="C118" s="23">
        <v>457554</v>
      </c>
      <c r="D118" s="23" t="s">
        <v>543</v>
      </c>
      <c r="E118" s="23" t="s">
        <v>189</v>
      </c>
      <c r="F118" s="23" t="s">
        <v>43</v>
      </c>
      <c r="G118" s="23" t="s">
        <v>499</v>
      </c>
      <c r="H118" s="37" t="s">
        <v>53</v>
      </c>
      <c r="I118" s="38">
        <v>99.5</v>
      </c>
      <c r="J118" s="38">
        <v>102.2</v>
      </c>
      <c r="K118" s="38">
        <v>104.2</v>
      </c>
      <c r="L118" s="38">
        <v>99.9</v>
      </c>
      <c r="M118" s="38">
        <v>103.2</v>
      </c>
      <c r="N118" s="38">
        <v>104.1</v>
      </c>
      <c r="O118" s="38">
        <v>613.1</v>
      </c>
      <c r="P118" s="38">
        <v>100.2</v>
      </c>
      <c r="Q118" s="38">
        <v>102.7</v>
      </c>
      <c r="R118" s="38">
        <v>101.6</v>
      </c>
      <c r="S118" s="38">
        <v>99.8</v>
      </c>
      <c r="T118" s="38">
        <v>100.6</v>
      </c>
      <c r="U118" s="38">
        <v>103.5</v>
      </c>
      <c r="V118" s="38">
        <v>608.4</v>
      </c>
      <c r="W118" s="38">
        <v>1221.5</v>
      </c>
      <c r="X118" s="38"/>
      <c r="Y118" s="38"/>
    </row>
    <row r="119" spans="1:25" s="23" customFormat="1" ht="14" x14ac:dyDescent="0.3">
      <c r="A119" s="35">
        <v>103</v>
      </c>
      <c r="B119" s="23" t="s">
        <v>279</v>
      </c>
      <c r="C119" s="23">
        <v>341669</v>
      </c>
      <c r="D119" s="23" t="s">
        <v>276</v>
      </c>
      <c r="E119" s="23" t="s">
        <v>245</v>
      </c>
      <c r="F119" s="23" t="s">
        <v>43</v>
      </c>
      <c r="G119" s="23" t="s">
        <v>499</v>
      </c>
      <c r="H119" s="37" t="s">
        <v>53</v>
      </c>
      <c r="I119" s="38">
        <v>99.4</v>
      </c>
      <c r="J119" s="38">
        <v>101.8</v>
      </c>
      <c r="K119" s="38">
        <v>102.6</v>
      </c>
      <c r="L119" s="38">
        <v>103</v>
      </c>
      <c r="M119" s="38">
        <v>102.5</v>
      </c>
      <c r="N119" s="38">
        <v>99.5</v>
      </c>
      <c r="O119" s="38">
        <v>608.79999999999995</v>
      </c>
      <c r="P119" s="38">
        <v>102.3</v>
      </c>
      <c r="Q119" s="38">
        <v>103</v>
      </c>
      <c r="R119" s="38">
        <v>100.8</v>
      </c>
      <c r="S119" s="38">
        <v>103.3</v>
      </c>
      <c r="T119" s="38">
        <v>100.3</v>
      </c>
      <c r="U119" s="38">
        <v>102.7</v>
      </c>
      <c r="V119" s="38">
        <v>612.4</v>
      </c>
      <c r="W119" s="38">
        <v>1221.1999999999998</v>
      </c>
      <c r="X119" s="38"/>
      <c r="Y119" s="38"/>
    </row>
    <row r="120" spans="1:25" s="23" customFormat="1" ht="14" x14ac:dyDescent="0.3">
      <c r="A120" s="35">
        <v>104</v>
      </c>
      <c r="B120" s="23" t="s">
        <v>458</v>
      </c>
      <c r="C120" s="23">
        <v>470039</v>
      </c>
      <c r="D120" s="23" t="s">
        <v>371</v>
      </c>
      <c r="E120" s="23" t="s">
        <v>372</v>
      </c>
      <c r="F120" s="23" t="s">
        <v>43</v>
      </c>
      <c r="G120" s="23" t="s">
        <v>499</v>
      </c>
      <c r="H120" s="37" t="s">
        <v>114</v>
      </c>
      <c r="I120" s="38">
        <v>101.6</v>
      </c>
      <c r="J120" s="38">
        <v>99</v>
      </c>
      <c r="K120" s="38">
        <v>101.4</v>
      </c>
      <c r="L120" s="38">
        <v>103.8</v>
      </c>
      <c r="M120" s="38">
        <v>101.9</v>
      </c>
      <c r="N120" s="38">
        <v>101.9</v>
      </c>
      <c r="O120" s="38">
        <v>609.6</v>
      </c>
      <c r="P120" s="38">
        <v>103.2</v>
      </c>
      <c r="Q120" s="38">
        <v>101</v>
      </c>
      <c r="R120" s="38">
        <v>101.2</v>
      </c>
      <c r="S120" s="38">
        <v>103.1</v>
      </c>
      <c r="T120" s="38">
        <v>100.7</v>
      </c>
      <c r="U120" s="38">
        <v>102.4</v>
      </c>
      <c r="V120" s="38">
        <v>611.6</v>
      </c>
      <c r="W120" s="38">
        <v>1221.2</v>
      </c>
      <c r="X120" s="38"/>
      <c r="Y120" s="38"/>
    </row>
    <row r="121" spans="1:25" s="23" customFormat="1" ht="14" x14ac:dyDescent="0.3">
      <c r="A121" s="35">
        <v>105</v>
      </c>
      <c r="B121" s="23" t="s">
        <v>279</v>
      </c>
      <c r="C121" s="23">
        <v>427203</v>
      </c>
      <c r="D121" s="23" t="s">
        <v>293</v>
      </c>
      <c r="E121" s="23" t="s">
        <v>294</v>
      </c>
      <c r="F121" s="23" t="s">
        <v>36</v>
      </c>
      <c r="G121" s="23" t="s">
        <v>499</v>
      </c>
      <c r="H121" s="37" t="s">
        <v>162</v>
      </c>
      <c r="I121" s="38">
        <v>99.2</v>
      </c>
      <c r="J121" s="38">
        <v>100.9</v>
      </c>
      <c r="K121" s="38">
        <v>102.4</v>
      </c>
      <c r="L121" s="38">
        <v>101</v>
      </c>
      <c r="M121" s="38">
        <v>101.3</v>
      </c>
      <c r="N121" s="38">
        <v>101.4</v>
      </c>
      <c r="O121" s="38">
        <v>606.20000000000005</v>
      </c>
      <c r="P121" s="38">
        <v>103.9</v>
      </c>
      <c r="Q121" s="38">
        <v>101.5</v>
      </c>
      <c r="R121" s="38">
        <v>101.7</v>
      </c>
      <c r="S121" s="38">
        <v>101.7</v>
      </c>
      <c r="T121" s="38">
        <v>101.9</v>
      </c>
      <c r="U121" s="38">
        <v>103.6</v>
      </c>
      <c r="V121" s="38">
        <v>614.29999999999995</v>
      </c>
      <c r="W121" s="38">
        <v>1220.5</v>
      </c>
      <c r="X121" s="38"/>
      <c r="Y121" s="38"/>
    </row>
    <row r="122" spans="1:25" s="23" customFormat="1" ht="14" x14ac:dyDescent="0.3">
      <c r="A122" s="35">
        <v>106</v>
      </c>
      <c r="B122" s="23" t="s">
        <v>458</v>
      </c>
      <c r="C122" s="23">
        <v>397637</v>
      </c>
      <c r="D122" s="23" t="s">
        <v>266</v>
      </c>
      <c r="E122" s="23" t="s">
        <v>565</v>
      </c>
      <c r="F122" s="23" t="s">
        <v>36</v>
      </c>
      <c r="G122" s="23" t="s">
        <v>499</v>
      </c>
      <c r="H122" s="37" t="s">
        <v>162</v>
      </c>
      <c r="I122" s="38">
        <v>99.9</v>
      </c>
      <c r="J122" s="38">
        <v>99.4</v>
      </c>
      <c r="K122" s="38">
        <v>99.8</v>
      </c>
      <c r="L122" s="38">
        <v>103.1</v>
      </c>
      <c r="M122" s="38">
        <v>101.9</v>
      </c>
      <c r="N122" s="38">
        <v>103.3</v>
      </c>
      <c r="O122" s="38">
        <v>607.4</v>
      </c>
      <c r="P122" s="38">
        <v>103.4</v>
      </c>
      <c r="Q122" s="38">
        <v>101.8</v>
      </c>
      <c r="R122" s="38">
        <v>102</v>
      </c>
      <c r="S122" s="38">
        <v>101.3</v>
      </c>
      <c r="T122" s="38">
        <v>103</v>
      </c>
      <c r="U122" s="38">
        <v>101.5</v>
      </c>
      <c r="V122" s="38">
        <v>613</v>
      </c>
      <c r="W122" s="38">
        <v>1220.4000000000001</v>
      </c>
      <c r="X122" s="38"/>
      <c r="Y122" s="38"/>
    </row>
    <row r="123" spans="1:25" s="23" customFormat="1" ht="14" x14ac:dyDescent="0.3">
      <c r="A123" s="35">
        <v>107</v>
      </c>
      <c r="B123" s="23" t="s">
        <v>279</v>
      </c>
      <c r="C123" s="23">
        <v>475925</v>
      </c>
      <c r="D123" s="23" t="s">
        <v>380</v>
      </c>
      <c r="E123" s="23" t="s">
        <v>381</v>
      </c>
      <c r="F123" s="23" t="s">
        <v>43</v>
      </c>
      <c r="G123" s="23" t="s">
        <v>499</v>
      </c>
      <c r="H123" s="37" t="s">
        <v>53</v>
      </c>
      <c r="I123" s="38">
        <v>99.7</v>
      </c>
      <c r="J123" s="38">
        <v>102.1</v>
      </c>
      <c r="K123" s="38">
        <v>102.2</v>
      </c>
      <c r="L123" s="38">
        <v>101</v>
      </c>
      <c r="M123" s="38">
        <v>103.6</v>
      </c>
      <c r="N123" s="38">
        <v>97.8</v>
      </c>
      <c r="O123" s="38">
        <v>606.4</v>
      </c>
      <c r="P123" s="38">
        <v>101.3</v>
      </c>
      <c r="Q123" s="38">
        <v>101.2</v>
      </c>
      <c r="R123" s="38">
        <v>101.3</v>
      </c>
      <c r="S123" s="38">
        <v>102.5</v>
      </c>
      <c r="T123" s="38">
        <v>105.6</v>
      </c>
      <c r="U123" s="38">
        <v>101.6</v>
      </c>
      <c r="V123" s="38">
        <v>613.5</v>
      </c>
      <c r="W123" s="38">
        <v>1219.9000000000001</v>
      </c>
      <c r="X123" s="38"/>
      <c r="Y123" s="38"/>
    </row>
    <row r="124" spans="1:25" s="23" customFormat="1" ht="14" x14ac:dyDescent="0.3">
      <c r="A124" s="35">
        <v>108</v>
      </c>
      <c r="B124" s="23" t="s">
        <v>279</v>
      </c>
      <c r="C124" s="23">
        <v>433506</v>
      </c>
      <c r="D124" s="23" t="s">
        <v>287</v>
      </c>
      <c r="E124" s="23" t="s">
        <v>288</v>
      </c>
      <c r="F124" s="23" t="s">
        <v>43</v>
      </c>
      <c r="G124" s="23" t="s">
        <v>499</v>
      </c>
      <c r="H124" s="37" t="s">
        <v>187</v>
      </c>
      <c r="I124" s="38">
        <v>102.2</v>
      </c>
      <c r="J124" s="38">
        <v>101.2</v>
      </c>
      <c r="K124" s="38">
        <v>102.5</v>
      </c>
      <c r="L124" s="38">
        <v>102.7</v>
      </c>
      <c r="M124" s="38">
        <v>101.3</v>
      </c>
      <c r="N124" s="38">
        <v>102</v>
      </c>
      <c r="O124" s="38">
        <v>611.9</v>
      </c>
      <c r="P124" s="38">
        <v>102.3</v>
      </c>
      <c r="Q124" s="38">
        <v>101.7</v>
      </c>
      <c r="R124" s="38">
        <v>100.5</v>
      </c>
      <c r="S124" s="38">
        <v>101.8</v>
      </c>
      <c r="T124" s="38">
        <v>101</v>
      </c>
      <c r="U124" s="38">
        <v>100.4</v>
      </c>
      <c r="V124" s="38">
        <v>607.70000000000005</v>
      </c>
      <c r="W124" s="38">
        <v>1219.5999999999999</v>
      </c>
      <c r="X124" s="38"/>
      <c r="Y124" s="38"/>
    </row>
    <row r="125" spans="1:25" s="23" customFormat="1" ht="14" x14ac:dyDescent="0.3">
      <c r="A125" s="35">
        <v>109</v>
      </c>
      <c r="B125" s="23" t="s">
        <v>279</v>
      </c>
      <c r="C125" s="23">
        <v>380824</v>
      </c>
      <c r="D125" s="23" t="s">
        <v>354</v>
      </c>
      <c r="E125" s="23" t="s">
        <v>355</v>
      </c>
      <c r="F125" s="23" t="s">
        <v>43</v>
      </c>
      <c r="G125" s="23" t="s">
        <v>499</v>
      </c>
      <c r="H125" s="37" t="s">
        <v>104</v>
      </c>
      <c r="I125" s="38">
        <v>101.5</v>
      </c>
      <c r="J125" s="38">
        <v>100.7</v>
      </c>
      <c r="K125" s="38">
        <v>102.7</v>
      </c>
      <c r="L125" s="38">
        <v>101.6</v>
      </c>
      <c r="M125" s="38">
        <v>100.4</v>
      </c>
      <c r="N125" s="38">
        <v>102.4</v>
      </c>
      <c r="O125" s="38">
        <v>609.29999999999995</v>
      </c>
      <c r="P125" s="38">
        <v>100.7</v>
      </c>
      <c r="Q125" s="38">
        <v>101.8</v>
      </c>
      <c r="R125" s="38">
        <v>100.9</v>
      </c>
      <c r="S125" s="38">
        <v>101.3</v>
      </c>
      <c r="T125" s="38">
        <v>103.1</v>
      </c>
      <c r="U125" s="38">
        <v>101.6</v>
      </c>
      <c r="V125" s="38">
        <v>609.4</v>
      </c>
      <c r="W125" s="38">
        <v>1218.6999999999998</v>
      </c>
      <c r="X125" s="38"/>
      <c r="Y125" s="38"/>
    </row>
    <row r="126" spans="1:25" s="23" customFormat="1" ht="14" x14ac:dyDescent="0.3">
      <c r="A126" s="35">
        <v>110</v>
      </c>
      <c r="B126" s="23" t="s">
        <v>279</v>
      </c>
      <c r="C126" s="23">
        <v>394053</v>
      </c>
      <c r="D126" s="23" t="s">
        <v>443</v>
      </c>
      <c r="E126" s="23" t="s">
        <v>444</v>
      </c>
      <c r="F126" s="23" t="s">
        <v>36</v>
      </c>
      <c r="G126" s="23" t="s">
        <v>499</v>
      </c>
      <c r="H126" s="37" t="s">
        <v>219</v>
      </c>
      <c r="I126" s="38">
        <v>102.8</v>
      </c>
      <c r="J126" s="38">
        <v>102.4</v>
      </c>
      <c r="K126" s="38">
        <v>99.9</v>
      </c>
      <c r="L126" s="38">
        <v>101.9</v>
      </c>
      <c r="M126" s="38">
        <v>102.4</v>
      </c>
      <c r="N126" s="38">
        <v>102.1</v>
      </c>
      <c r="O126" s="38">
        <v>611.5</v>
      </c>
      <c r="P126" s="38">
        <v>99.7</v>
      </c>
      <c r="Q126" s="38">
        <v>101.6</v>
      </c>
      <c r="R126" s="38">
        <v>101.4</v>
      </c>
      <c r="S126" s="38">
        <v>100.6</v>
      </c>
      <c r="T126" s="38">
        <v>104.3</v>
      </c>
      <c r="U126" s="38">
        <v>99.6</v>
      </c>
      <c r="V126" s="38">
        <v>607.20000000000005</v>
      </c>
      <c r="W126" s="38">
        <v>1218.7</v>
      </c>
      <c r="X126" s="38"/>
      <c r="Y126" s="38"/>
    </row>
    <row r="127" spans="1:25" s="23" customFormat="1" ht="14" x14ac:dyDescent="0.3">
      <c r="A127" s="35">
        <v>111</v>
      </c>
      <c r="B127" s="23" t="s">
        <v>458</v>
      </c>
      <c r="C127" s="23">
        <v>430813</v>
      </c>
      <c r="D127" s="23" t="s">
        <v>566</v>
      </c>
      <c r="E127" s="23" t="s">
        <v>567</v>
      </c>
      <c r="F127" s="23" t="s">
        <v>36</v>
      </c>
      <c r="G127" s="23" t="s">
        <v>499</v>
      </c>
      <c r="H127" s="37" t="s">
        <v>96</v>
      </c>
      <c r="I127" s="38">
        <v>101.3</v>
      </c>
      <c r="J127" s="38">
        <v>102.8</v>
      </c>
      <c r="K127" s="38">
        <v>100.4</v>
      </c>
      <c r="L127" s="38">
        <v>102.7</v>
      </c>
      <c r="M127" s="38">
        <v>101.1</v>
      </c>
      <c r="N127" s="38">
        <v>98.9</v>
      </c>
      <c r="O127" s="38">
        <v>607.20000000000005</v>
      </c>
      <c r="P127" s="38">
        <v>102.4</v>
      </c>
      <c r="Q127" s="38">
        <v>99.5</v>
      </c>
      <c r="R127" s="38">
        <v>102.4</v>
      </c>
      <c r="S127" s="38">
        <v>103.2</v>
      </c>
      <c r="T127" s="38">
        <v>102.9</v>
      </c>
      <c r="U127" s="38">
        <v>100.9</v>
      </c>
      <c r="V127" s="38">
        <v>611.29999999999995</v>
      </c>
      <c r="W127" s="38">
        <v>1218.5</v>
      </c>
      <c r="X127" s="38"/>
      <c r="Y127" s="38"/>
    </row>
    <row r="128" spans="1:25" s="23" customFormat="1" ht="14" x14ac:dyDescent="0.3">
      <c r="A128" s="35">
        <v>112</v>
      </c>
      <c r="B128" s="23" t="s">
        <v>279</v>
      </c>
      <c r="C128" s="23">
        <v>478333</v>
      </c>
      <c r="D128" s="23" t="s">
        <v>397</v>
      </c>
      <c r="E128" s="23" t="s">
        <v>568</v>
      </c>
      <c r="F128" s="23" t="s">
        <v>43</v>
      </c>
      <c r="G128" s="23" t="s">
        <v>499</v>
      </c>
      <c r="H128" s="37" t="s">
        <v>66</v>
      </c>
      <c r="I128" s="38">
        <v>99.5</v>
      </c>
      <c r="J128" s="38">
        <v>100.4</v>
      </c>
      <c r="K128" s="38">
        <v>102.2</v>
      </c>
      <c r="L128" s="38">
        <v>102.8</v>
      </c>
      <c r="M128" s="38">
        <v>100.5</v>
      </c>
      <c r="N128" s="38">
        <v>101.2</v>
      </c>
      <c r="O128" s="38">
        <v>606.6</v>
      </c>
      <c r="P128" s="38">
        <v>103.3</v>
      </c>
      <c r="Q128" s="38">
        <v>103</v>
      </c>
      <c r="R128" s="38">
        <v>102.3</v>
      </c>
      <c r="S128" s="38">
        <v>101.6</v>
      </c>
      <c r="T128" s="38">
        <v>100.9</v>
      </c>
      <c r="U128" s="38">
        <v>100.3</v>
      </c>
      <c r="V128" s="38">
        <v>611.4</v>
      </c>
      <c r="W128" s="38">
        <v>1218</v>
      </c>
      <c r="X128" s="38"/>
      <c r="Y128" s="38"/>
    </row>
    <row r="129" spans="1:25" s="23" customFormat="1" ht="14" x14ac:dyDescent="0.3">
      <c r="A129" s="35">
        <v>113</v>
      </c>
      <c r="B129" s="23" t="s">
        <v>458</v>
      </c>
      <c r="C129" s="23">
        <v>376322</v>
      </c>
      <c r="D129" s="23" t="s">
        <v>551</v>
      </c>
      <c r="E129" s="23" t="s">
        <v>552</v>
      </c>
      <c r="F129" s="23" t="s">
        <v>43</v>
      </c>
      <c r="G129" s="23" t="s">
        <v>499</v>
      </c>
      <c r="H129" s="37" t="s">
        <v>162</v>
      </c>
      <c r="I129" s="38">
        <v>101.9</v>
      </c>
      <c r="J129" s="38">
        <v>104.7</v>
      </c>
      <c r="K129" s="38">
        <v>99.6</v>
      </c>
      <c r="L129" s="38">
        <v>102.5</v>
      </c>
      <c r="M129" s="38">
        <v>101</v>
      </c>
      <c r="N129" s="38">
        <v>100.5</v>
      </c>
      <c r="O129" s="38">
        <v>610.20000000000005</v>
      </c>
      <c r="P129" s="38">
        <v>102</v>
      </c>
      <c r="Q129" s="38">
        <v>102.5</v>
      </c>
      <c r="R129" s="38">
        <v>99.8</v>
      </c>
      <c r="S129" s="38">
        <v>100.1</v>
      </c>
      <c r="T129" s="38">
        <v>102.2</v>
      </c>
      <c r="U129" s="38">
        <v>100.8</v>
      </c>
      <c r="V129" s="38">
        <v>607.4</v>
      </c>
      <c r="W129" s="38">
        <v>1217.5999999999999</v>
      </c>
      <c r="X129" s="38"/>
      <c r="Y129" s="38"/>
    </row>
    <row r="130" spans="1:25" s="23" customFormat="1" ht="14" x14ac:dyDescent="0.3">
      <c r="A130" s="35">
        <v>114</v>
      </c>
      <c r="B130" s="23" t="s">
        <v>279</v>
      </c>
      <c r="C130" s="23">
        <v>459001</v>
      </c>
      <c r="D130" s="23" t="s">
        <v>320</v>
      </c>
      <c r="E130" s="23" t="s">
        <v>321</v>
      </c>
      <c r="F130" s="23" t="s">
        <v>43</v>
      </c>
      <c r="G130" s="23" t="s">
        <v>499</v>
      </c>
      <c r="H130" s="37" t="s">
        <v>37</v>
      </c>
      <c r="I130" s="38">
        <v>100.8</v>
      </c>
      <c r="J130" s="38">
        <v>101.1</v>
      </c>
      <c r="K130" s="38">
        <v>101</v>
      </c>
      <c r="L130" s="38">
        <v>103.5</v>
      </c>
      <c r="M130" s="38">
        <v>101.9</v>
      </c>
      <c r="N130" s="38">
        <v>102</v>
      </c>
      <c r="O130" s="38">
        <v>610.29999999999995</v>
      </c>
      <c r="P130" s="38">
        <v>101.5</v>
      </c>
      <c r="Q130" s="38">
        <v>99.3</v>
      </c>
      <c r="R130" s="38">
        <v>100.6</v>
      </c>
      <c r="S130" s="38">
        <v>102.2</v>
      </c>
      <c r="T130" s="38">
        <v>102.1</v>
      </c>
      <c r="U130" s="38">
        <v>101.3</v>
      </c>
      <c r="V130" s="38">
        <v>607</v>
      </c>
      <c r="W130" s="38">
        <v>1217.3</v>
      </c>
      <c r="X130" s="38"/>
      <c r="Y130" s="38"/>
    </row>
    <row r="131" spans="1:25" s="23" customFormat="1" ht="14" x14ac:dyDescent="0.3">
      <c r="A131" s="35">
        <v>115</v>
      </c>
      <c r="B131" s="23" t="s">
        <v>458</v>
      </c>
      <c r="C131" s="23">
        <v>462566</v>
      </c>
      <c r="D131" s="23" t="s">
        <v>584</v>
      </c>
      <c r="E131" s="23" t="s">
        <v>585</v>
      </c>
      <c r="F131" s="23" t="s">
        <v>32</v>
      </c>
      <c r="G131" s="23" t="s">
        <v>499</v>
      </c>
      <c r="H131" s="37" t="s">
        <v>107</v>
      </c>
      <c r="I131" s="38">
        <v>102</v>
      </c>
      <c r="J131" s="38">
        <v>90.9</v>
      </c>
      <c r="K131" s="38">
        <v>102.8</v>
      </c>
      <c r="L131" s="38">
        <v>102.9</v>
      </c>
      <c r="M131" s="38">
        <v>101.8</v>
      </c>
      <c r="N131" s="38">
        <v>102.2</v>
      </c>
      <c r="O131" s="38">
        <v>602.6</v>
      </c>
      <c r="P131" s="38">
        <v>100.5</v>
      </c>
      <c r="Q131" s="38">
        <v>102.4</v>
      </c>
      <c r="R131" s="38">
        <v>103.8</v>
      </c>
      <c r="S131" s="38">
        <v>102.9</v>
      </c>
      <c r="T131" s="38">
        <v>104</v>
      </c>
      <c r="U131" s="38">
        <v>100.8</v>
      </c>
      <c r="V131" s="38">
        <v>614.4</v>
      </c>
      <c r="W131" s="38">
        <v>1217</v>
      </c>
      <c r="X131" s="38"/>
      <c r="Y131" s="38"/>
    </row>
    <row r="132" spans="1:25" s="23" customFormat="1" ht="14" x14ac:dyDescent="0.3">
      <c r="A132" s="35">
        <v>116</v>
      </c>
      <c r="B132" s="23" t="s">
        <v>458</v>
      </c>
      <c r="C132" s="23">
        <v>434837</v>
      </c>
      <c r="D132" s="23" t="s">
        <v>220</v>
      </c>
      <c r="E132" s="23" t="s">
        <v>347</v>
      </c>
      <c r="F132" s="23" t="s">
        <v>43</v>
      </c>
      <c r="G132" s="23" t="s">
        <v>499</v>
      </c>
      <c r="H132" s="37" t="s">
        <v>37</v>
      </c>
      <c r="I132" s="38">
        <v>101.5</v>
      </c>
      <c r="J132" s="38">
        <v>95.2</v>
      </c>
      <c r="K132" s="38">
        <v>100.7</v>
      </c>
      <c r="L132" s="38">
        <v>101.8</v>
      </c>
      <c r="M132" s="38">
        <v>100.7</v>
      </c>
      <c r="N132" s="38">
        <v>103.1</v>
      </c>
      <c r="O132" s="38">
        <v>603</v>
      </c>
      <c r="P132" s="38">
        <v>103.5</v>
      </c>
      <c r="Q132" s="38">
        <v>102.9</v>
      </c>
      <c r="R132" s="38">
        <v>102.3</v>
      </c>
      <c r="S132" s="38">
        <v>103.4</v>
      </c>
      <c r="T132" s="38">
        <v>100</v>
      </c>
      <c r="U132" s="38">
        <v>101.9</v>
      </c>
      <c r="V132" s="38">
        <v>614</v>
      </c>
      <c r="W132" s="38">
        <v>1217</v>
      </c>
      <c r="X132" s="38"/>
      <c r="Y132" s="38"/>
    </row>
    <row r="133" spans="1:25" s="23" customFormat="1" ht="14" x14ac:dyDescent="0.3">
      <c r="A133" s="35">
        <v>117</v>
      </c>
      <c r="B133" s="23" t="s">
        <v>458</v>
      </c>
      <c r="C133" s="23">
        <v>490596</v>
      </c>
      <c r="D133" s="23" t="s">
        <v>576</v>
      </c>
      <c r="E133" s="23" t="s">
        <v>577</v>
      </c>
      <c r="F133" s="23" t="s">
        <v>32</v>
      </c>
      <c r="G133" s="23" t="s">
        <v>499</v>
      </c>
      <c r="H133" s="37" t="s">
        <v>198</v>
      </c>
      <c r="I133" s="38">
        <v>100.5</v>
      </c>
      <c r="J133" s="38">
        <v>98.2</v>
      </c>
      <c r="K133" s="38">
        <v>99.2</v>
      </c>
      <c r="L133" s="38">
        <v>101.3</v>
      </c>
      <c r="M133" s="38">
        <v>103.5</v>
      </c>
      <c r="N133" s="38">
        <v>102.5</v>
      </c>
      <c r="O133" s="38">
        <v>605.20000000000005</v>
      </c>
      <c r="P133" s="38">
        <v>103.3</v>
      </c>
      <c r="Q133" s="38">
        <v>99.4</v>
      </c>
      <c r="R133" s="38">
        <v>102.9</v>
      </c>
      <c r="S133" s="38">
        <v>102.4</v>
      </c>
      <c r="T133" s="38">
        <v>103.2</v>
      </c>
      <c r="U133" s="38">
        <v>100.5</v>
      </c>
      <c r="V133" s="38">
        <v>611.70000000000005</v>
      </c>
      <c r="W133" s="38">
        <v>1216.9000000000001</v>
      </c>
      <c r="X133" s="38"/>
      <c r="Y133" s="38"/>
    </row>
    <row r="134" spans="1:25" s="23" customFormat="1" ht="14" x14ac:dyDescent="0.3">
      <c r="A134" s="35">
        <v>118</v>
      </c>
      <c r="B134" s="23" t="s">
        <v>279</v>
      </c>
      <c r="C134" s="23">
        <v>366187</v>
      </c>
      <c r="D134" s="23" t="s">
        <v>558</v>
      </c>
      <c r="E134" s="23" t="s">
        <v>559</v>
      </c>
      <c r="F134" s="23" t="s">
        <v>36</v>
      </c>
      <c r="G134" s="23" t="s">
        <v>499</v>
      </c>
      <c r="H134" s="37" t="s">
        <v>107</v>
      </c>
      <c r="I134" s="38">
        <v>102.5</v>
      </c>
      <c r="J134" s="38">
        <v>101.4</v>
      </c>
      <c r="K134" s="38">
        <v>99.1</v>
      </c>
      <c r="L134" s="38">
        <v>103.6</v>
      </c>
      <c r="M134" s="38">
        <v>101.6</v>
      </c>
      <c r="N134" s="38">
        <v>101.6</v>
      </c>
      <c r="O134" s="38">
        <v>609.79999999999995</v>
      </c>
      <c r="P134" s="38">
        <v>101.2</v>
      </c>
      <c r="Q134" s="38">
        <v>98.5</v>
      </c>
      <c r="R134" s="38">
        <v>99.6</v>
      </c>
      <c r="S134" s="38">
        <v>101.4</v>
      </c>
      <c r="T134" s="38">
        <v>104.2</v>
      </c>
      <c r="U134" s="38">
        <v>102.2</v>
      </c>
      <c r="V134" s="38">
        <v>607.1</v>
      </c>
      <c r="W134" s="38">
        <v>1216.9000000000001</v>
      </c>
      <c r="X134" s="38"/>
      <c r="Y134" s="38"/>
    </row>
    <row r="135" spans="1:25" s="23" customFormat="1" ht="14" x14ac:dyDescent="0.3">
      <c r="A135" s="35">
        <v>119</v>
      </c>
      <c r="B135" s="23" t="s">
        <v>279</v>
      </c>
      <c r="C135" s="23">
        <v>382000</v>
      </c>
      <c r="D135" s="23" t="s">
        <v>554</v>
      </c>
      <c r="E135" s="23" t="s">
        <v>555</v>
      </c>
      <c r="F135" s="23" t="s">
        <v>36</v>
      </c>
      <c r="G135" s="23" t="s">
        <v>499</v>
      </c>
      <c r="H135" s="37" t="s">
        <v>198</v>
      </c>
      <c r="I135" s="38">
        <v>98</v>
      </c>
      <c r="J135" s="38">
        <v>103.2</v>
      </c>
      <c r="K135" s="38">
        <v>100.2</v>
      </c>
      <c r="L135" s="38">
        <v>101.8</v>
      </c>
      <c r="M135" s="38">
        <v>103.4</v>
      </c>
      <c r="N135" s="38">
        <v>103.4</v>
      </c>
      <c r="O135" s="38">
        <v>610</v>
      </c>
      <c r="P135" s="38">
        <v>102.6</v>
      </c>
      <c r="Q135" s="38">
        <v>101.7</v>
      </c>
      <c r="R135" s="38">
        <v>102.6</v>
      </c>
      <c r="S135" s="38">
        <v>100.9</v>
      </c>
      <c r="T135" s="38">
        <v>99.6</v>
      </c>
      <c r="U135" s="38">
        <v>99.3</v>
      </c>
      <c r="V135" s="38">
        <v>606.70000000000005</v>
      </c>
      <c r="W135" s="38">
        <v>1216.7</v>
      </c>
      <c r="X135" s="38"/>
      <c r="Y135" s="38"/>
    </row>
    <row r="136" spans="1:25" s="23" customFormat="1" ht="14" x14ac:dyDescent="0.3">
      <c r="A136" s="35">
        <v>120</v>
      </c>
      <c r="B136" s="23" t="s">
        <v>458</v>
      </c>
      <c r="C136" s="23">
        <v>399127</v>
      </c>
      <c r="D136" s="23" t="s">
        <v>232</v>
      </c>
      <c r="E136" s="23" t="s">
        <v>428</v>
      </c>
      <c r="F136" s="23" t="s">
        <v>36</v>
      </c>
      <c r="G136" s="23" t="s">
        <v>499</v>
      </c>
      <c r="H136" s="37" t="s">
        <v>198</v>
      </c>
      <c r="I136" s="38">
        <v>101.9</v>
      </c>
      <c r="J136" s="38">
        <v>101.7</v>
      </c>
      <c r="K136" s="38">
        <v>103.4</v>
      </c>
      <c r="L136" s="38">
        <v>101.1</v>
      </c>
      <c r="M136" s="38">
        <v>101.8</v>
      </c>
      <c r="N136" s="38">
        <v>101.3</v>
      </c>
      <c r="O136" s="38">
        <v>611.20000000000005</v>
      </c>
      <c r="P136" s="38">
        <v>98.6</v>
      </c>
      <c r="Q136" s="38">
        <v>104.6</v>
      </c>
      <c r="R136" s="38">
        <v>100.2</v>
      </c>
      <c r="S136" s="38">
        <v>100</v>
      </c>
      <c r="T136" s="38">
        <v>100.5</v>
      </c>
      <c r="U136" s="38">
        <v>101.5</v>
      </c>
      <c r="V136" s="38">
        <v>605.4</v>
      </c>
      <c r="W136" s="38">
        <v>1216.5999999999999</v>
      </c>
      <c r="X136" s="38"/>
      <c r="Y136" s="38"/>
    </row>
    <row r="137" spans="1:25" s="23" customFormat="1" ht="14" x14ac:dyDescent="0.3">
      <c r="A137" s="35">
        <v>121</v>
      </c>
      <c r="B137" s="23" t="s">
        <v>279</v>
      </c>
      <c r="C137" s="23">
        <v>436236</v>
      </c>
      <c r="D137" s="23" t="s">
        <v>217</v>
      </c>
      <c r="E137" s="23" t="s">
        <v>218</v>
      </c>
      <c r="F137" s="23" t="s">
        <v>43</v>
      </c>
      <c r="G137" s="23" t="s">
        <v>499</v>
      </c>
      <c r="H137" s="37" t="s">
        <v>219</v>
      </c>
      <c r="I137" s="38">
        <v>101.9</v>
      </c>
      <c r="J137" s="38">
        <v>100.6</v>
      </c>
      <c r="K137" s="38">
        <v>101.2</v>
      </c>
      <c r="L137" s="38">
        <v>103.3</v>
      </c>
      <c r="M137" s="38">
        <v>101.7</v>
      </c>
      <c r="N137" s="38">
        <v>101.8</v>
      </c>
      <c r="O137" s="38">
        <v>610.5</v>
      </c>
      <c r="P137" s="38">
        <v>98</v>
      </c>
      <c r="Q137" s="38">
        <v>101.6</v>
      </c>
      <c r="R137" s="38">
        <v>101.3</v>
      </c>
      <c r="S137" s="38">
        <v>101.9</v>
      </c>
      <c r="T137" s="38">
        <v>101.3</v>
      </c>
      <c r="U137" s="38">
        <v>101.1</v>
      </c>
      <c r="V137" s="38">
        <v>605.20000000000005</v>
      </c>
      <c r="W137" s="38">
        <v>1215.7</v>
      </c>
      <c r="X137" s="38"/>
      <c r="Y137" s="38"/>
    </row>
    <row r="138" spans="1:25" s="23" customFormat="1" ht="14" x14ac:dyDescent="0.3">
      <c r="A138" s="35">
        <v>122</v>
      </c>
      <c r="B138" s="23" t="s">
        <v>458</v>
      </c>
      <c r="C138" s="23">
        <v>390077</v>
      </c>
      <c r="D138" s="23" t="s">
        <v>570</v>
      </c>
      <c r="E138" s="23" t="s">
        <v>571</v>
      </c>
      <c r="F138" s="23" t="s">
        <v>36</v>
      </c>
      <c r="G138" s="23" t="s">
        <v>499</v>
      </c>
      <c r="H138" s="37" t="s">
        <v>305</v>
      </c>
      <c r="I138" s="38">
        <v>98.5</v>
      </c>
      <c r="J138" s="38">
        <v>102.3</v>
      </c>
      <c r="K138" s="38">
        <v>101.6</v>
      </c>
      <c r="L138" s="38">
        <v>103.4</v>
      </c>
      <c r="M138" s="38">
        <v>100</v>
      </c>
      <c r="N138" s="38">
        <v>100.2</v>
      </c>
      <c r="O138" s="38">
        <v>606</v>
      </c>
      <c r="P138" s="38">
        <v>101.7</v>
      </c>
      <c r="Q138" s="38">
        <v>99.1</v>
      </c>
      <c r="R138" s="38">
        <v>102.9</v>
      </c>
      <c r="S138" s="38">
        <v>100.8</v>
      </c>
      <c r="T138" s="38">
        <v>102.6</v>
      </c>
      <c r="U138" s="38">
        <v>102.3</v>
      </c>
      <c r="V138" s="38">
        <v>609.4</v>
      </c>
      <c r="W138" s="38">
        <v>1215.4000000000001</v>
      </c>
      <c r="X138" s="38"/>
      <c r="Y138" s="38"/>
    </row>
    <row r="139" spans="1:25" s="23" customFormat="1" ht="14" x14ac:dyDescent="0.3">
      <c r="A139" s="35">
        <v>123</v>
      </c>
      <c r="B139" s="23" t="s">
        <v>458</v>
      </c>
      <c r="C139" s="23">
        <v>417596</v>
      </c>
      <c r="D139" s="23" t="s">
        <v>295</v>
      </c>
      <c r="E139" s="23" t="s">
        <v>296</v>
      </c>
      <c r="F139" s="23" t="s">
        <v>43</v>
      </c>
      <c r="G139" s="23" t="s">
        <v>499</v>
      </c>
      <c r="H139" s="37" t="s">
        <v>96</v>
      </c>
      <c r="I139" s="38">
        <v>101.9</v>
      </c>
      <c r="J139" s="38">
        <v>99.5</v>
      </c>
      <c r="K139" s="38">
        <v>100.2</v>
      </c>
      <c r="L139" s="38">
        <v>100.6</v>
      </c>
      <c r="M139" s="38">
        <v>102.1</v>
      </c>
      <c r="N139" s="38">
        <v>100.8</v>
      </c>
      <c r="O139" s="38">
        <v>605.1</v>
      </c>
      <c r="P139" s="38">
        <v>102.9</v>
      </c>
      <c r="Q139" s="38">
        <v>101.4</v>
      </c>
      <c r="R139" s="38">
        <v>101.5</v>
      </c>
      <c r="S139" s="38">
        <v>100.2</v>
      </c>
      <c r="T139" s="38">
        <v>102.3</v>
      </c>
      <c r="U139" s="38">
        <v>101.9</v>
      </c>
      <c r="V139" s="38">
        <v>610.20000000000005</v>
      </c>
      <c r="W139" s="38">
        <v>1215.3000000000002</v>
      </c>
      <c r="X139" s="38"/>
      <c r="Y139" s="38"/>
    </row>
    <row r="140" spans="1:25" s="23" customFormat="1" ht="14" x14ac:dyDescent="0.3">
      <c r="A140" s="35">
        <v>124</v>
      </c>
      <c r="B140" s="23" t="s">
        <v>458</v>
      </c>
      <c r="C140" s="23">
        <v>391053</v>
      </c>
      <c r="D140" s="23" t="s">
        <v>277</v>
      </c>
      <c r="E140" s="23" t="s">
        <v>278</v>
      </c>
      <c r="F140" s="23" t="s">
        <v>43</v>
      </c>
      <c r="G140" s="23" t="s">
        <v>499</v>
      </c>
      <c r="H140" s="37" t="s">
        <v>50</v>
      </c>
      <c r="I140" s="38">
        <v>101.7</v>
      </c>
      <c r="J140" s="38">
        <v>101.5</v>
      </c>
      <c r="K140" s="38">
        <v>97.4</v>
      </c>
      <c r="L140" s="38">
        <v>99.5</v>
      </c>
      <c r="M140" s="38">
        <v>102.3</v>
      </c>
      <c r="N140" s="38">
        <v>101.8</v>
      </c>
      <c r="O140" s="38">
        <v>604.20000000000005</v>
      </c>
      <c r="P140" s="38">
        <v>99.9</v>
      </c>
      <c r="Q140" s="38">
        <v>102</v>
      </c>
      <c r="R140" s="38">
        <v>101.2</v>
      </c>
      <c r="S140" s="38">
        <v>102.7</v>
      </c>
      <c r="T140" s="38">
        <v>102.9</v>
      </c>
      <c r="U140" s="38">
        <v>101.8</v>
      </c>
      <c r="V140" s="38">
        <v>610.5</v>
      </c>
      <c r="W140" s="38">
        <v>1214.7</v>
      </c>
      <c r="X140" s="38"/>
      <c r="Y140" s="38"/>
    </row>
    <row r="141" spans="1:25" s="23" customFormat="1" ht="14" x14ac:dyDescent="0.3">
      <c r="A141" s="35">
        <v>125</v>
      </c>
      <c r="B141" s="23" t="s">
        <v>279</v>
      </c>
      <c r="C141" s="23">
        <v>449115</v>
      </c>
      <c r="D141" s="23" t="s">
        <v>252</v>
      </c>
      <c r="E141" s="23" t="s">
        <v>186</v>
      </c>
      <c r="F141" s="23" t="s">
        <v>43</v>
      </c>
      <c r="G141" s="23" t="s">
        <v>499</v>
      </c>
      <c r="H141" s="37" t="s">
        <v>187</v>
      </c>
      <c r="I141" s="38">
        <v>101.6</v>
      </c>
      <c r="J141" s="38">
        <v>98.6</v>
      </c>
      <c r="K141" s="38">
        <v>100.9</v>
      </c>
      <c r="L141" s="38">
        <v>101</v>
      </c>
      <c r="M141" s="38">
        <v>103</v>
      </c>
      <c r="N141" s="38">
        <v>101.5</v>
      </c>
      <c r="O141" s="38">
        <v>606.6</v>
      </c>
      <c r="P141" s="38">
        <v>100.1</v>
      </c>
      <c r="Q141" s="38">
        <v>100.8</v>
      </c>
      <c r="R141" s="38">
        <v>101.1</v>
      </c>
      <c r="S141" s="38">
        <v>99.9</v>
      </c>
      <c r="T141" s="38">
        <v>104</v>
      </c>
      <c r="U141" s="38">
        <v>101.9</v>
      </c>
      <c r="V141" s="38">
        <v>607.79999999999995</v>
      </c>
      <c r="W141" s="38">
        <v>1214.4000000000001</v>
      </c>
      <c r="X141" s="38"/>
      <c r="Y141" s="38"/>
    </row>
    <row r="142" spans="1:25" s="23" customFormat="1" ht="14" x14ac:dyDescent="0.3">
      <c r="A142" s="35">
        <v>126</v>
      </c>
      <c r="B142" s="23" t="s">
        <v>458</v>
      </c>
      <c r="C142" s="23">
        <v>512656</v>
      </c>
      <c r="D142" s="23" t="s">
        <v>562</v>
      </c>
      <c r="E142" s="23" t="s">
        <v>563</v>
      </c>
      <c r="F142" s="23" t="s">
        <v>36</v>
      </c>
      <c r="G142" s="23" t="s">
        <v>499</v>
      </c>
      <c r="H142" s="37" t="s">
        <v>40</v>
      </c>
      <c r="I142" s="38">
        <v>100.6</v>
      </c>
      <c r="J142" s="38">
        <v>102.2</v>
      </c>
      <c r="K142" s="38">
        <v>104</v>
      </c>
      <c r="L142" s="38">
        <v>100.3</v>
      </c>
      <c r="M142" s="38">
        <v>102.9</v>
      </c>
      <c r="N142" s="38">
        <v>99.3</v>
      </c>
      <c r="O142" s="38">
        <v>609.29999999999995</v>
      </c>
      <c r="P142" s="38">
        <v>96.7</v>
      </c>
      <c r="Q142" s="38">
        <v>102.2</v>
      </c>
      <c r="R142" s="38">
        <v>102.7</v>
      </c>
      <c r="S142" s="38">
        <v>100.7</v>
      </c>
      <c r="T142" s="38">
        <v>99.8</v>
      </c>
      <c r="U142" s="38">
        <v>102.2</v>
      </c>
      <c r="V142" s="38">
        <v>604.29999999999995</v>
      </c>
      <c r="W142" s="38">
        <v>1213.5999999999999</v>
      </c>
      <c r="X142" s="38"/>
      <c r="Y142" s="38"/>
    </row>
    <row r="143" spans="1:25" s="23" customFormat="1" ht="14" x14ac:dyDescent="0.3">
      <c r="A143" s="35">
        <v>127</v>
      </c>
      <c r="B143" s="23" t="s">
        <v>279</v>
      </c>
      <c r="C143" s="23">
        <v>281258</v>
      </c>
      <c r="D143" s="23" t="s">
        <v>266</v>
      </c>
      <c r="E143" s="23" t="s">
        <v>370</v>
      </c>
      <c r="F143" s="23" t="s">
        <v>36</v>
      </c>
      <c r="G143" s="23" t="s">
        <v>499</v>
      </c>
      <c r="H143" s="37" t="s">
        <v>146</v>
      </c>
      <c r="I143" s="38">
        <v>101.8</v>
      </c>
      <c r="J143" s="38">
        <v>102</v>
      </c>
      <c r="K143" s="38">
        <v>99.4</v>
      </c>
      <c r="L143" s="38">
        <v>97.8</v>
      </c>
      <c r="M143" s="38">
        <v>99.7</v>
      </c>
      <c r="N143" s="38">
        <v>97.4</v>
      </c>
      <c r="O143" s="38">
        <v>598.1</v>
      </c>
      <c r="P143" s="38">
        <v>103.1</v>
      </c>
      <c r="Q143" s="38">
        <v>102.5</v>
      </c>
      <c r="R143" s="38">
        <v>102.9</v>
      </c>
      <c r="S143" s="38">
        <v>102.4</v>
      </c>
      <c r="T143" s="38">
        <v>100.8</v>
      </c>
      <c r="U143" s="38">
        <v>103.3</v>
      </c>
      <c r="V143" s="38">
        <v>615</v>
      </c>
      <c r="W143" s="38">
        <v>1213.0999999999999</v>
      </c>
      <c r="X143" s="38"/>
      <c r="Y143" s="38"/>
    </row>
    <row r="144" spans="1:25" s="23" customFormat="1" ht="14" x14ac:dyDescent="0.3">
      <c r="A144" s="35">
        <v>128</v>
      </c>
      <c r="B144" s="23" t="s">
        <v>279</v>
      </c>
      <c r="C144" s="23">
        <v>293546</v>
      </c>
      <c r="D144" s="23" t="s">
        <v>310</v>
      </c>
      <c r="E144" s="23" t="s">
        <v>358</v>
      </c>
      <c r="F144" s="23" t="s">
        <v>36</v>
      </c>
      <c r="G144" s="23" t="s">
        <v>499</v>
      </c>
      <c r="H144" s="37" t="s">
        <v>107</v>
      </c>
      <c r="I144" s="38">
        <v>100.4</v>
      </c>
      <c r="J144" s="38">
        <v>100</v>
      </c>
      <c r="K144" s="38">
        <v>99.4</v>
      </c>
      <c r="L144" s="38">
        <v>98.4</v>
      </c>
      <c r="M144" s="38">
        <v>102.2</v>
      </c>
      <c r="N144" s="38">
        <v>101.3</v>
      </c>
      <c r="O144" s="38">
        <v>601.70000000000005</v>
      </c>
      <c r="P144" s="38">
        <v>103.1</v>
      </c>
      <c r="Q144" s="38">
        <v>100.5</v>
      </c>
      <c r="R144" s="38">
        <v>102.5</v>
      </c>
      <c r="S144" s="38">
        <v>100.8</v>
      </c>
      <c r="T144" s="38">
        <v>103.9</v>
      </c>
      <c r="U144" s="38">
        <v>100.3</v>
      </c>
      <c r="V144" s="38">
        <v>611.1</v>
      </c>
      <c r="W144" s="38">
        <v>1212.8000000000002</v>
      </c>
      <c r="X144" s="38"/>
      <c r="Y144" s="38"/>
    </row>
    <row r="145" spans="1:25" s="23" customFormat="1" ht="14" x14ac:dyDescent="0.3">
      <c r="A145" s="35">
        <v>129</v>
      </c>
      <c r="B145" s="23" t="s">
        <v>458</v>
      </c>
      <c r="C145" s="23">
        <v>417595</v>
      </c>
      <c r="D145" s="23" t="s">
        <v>220</v>
      </c>
      <c r="E145" s="23" t="s">
        <v>296</v>
      </c>
      <c r="F145" s="23" t="s">
        <v>36</v>
      </c>
      <c r="G145" s="23" t="s">
        <v>499</v>
      </c>
      <c r="H145" s="37" t="s">
        <v>96</v>
      </c>
      <c r="I145" s="38">
        <v>100.2</v>
      </c>
      <c r="J145" s="38">
        <v>97.3</v>
      </c>
      <c r="K145" s="38">
        <v>102.1</v>
      </c>
      <c r="L145" s="38">
        <v>103.7</v>
      </c>
      <c r="M145" s="38">
        <v>102</v>
      </c>
      <c r="N145" s="38">
        <v>100.7</v>
      </c>
      <c r="O145" s="38">
        <v>606</v>
      </c>
      <c r="P145" s="38">
        <v>102</v>
      </c>
      <c r="Q145" s="38">
        <v>100.3</v>
      </c>
      <c r="R145" s="38">
        <v>101.6</v>
      </c>
      <c r="S145" s="38">
        <v>101.1</v>
      </c>
      <c r="T145" s="38">
        <v>101.6</v>
      </c>
      <c r="U145" s="38">
        <v>99.7</v>
      </c>
      <c r="V145" s="38">
        <v>606.29999999999995</v>
      </c>
      <c r="W145" s="38">
        <v>1212.3</v>
      </c>
      <c r="X145" s="38"/>
      <c r="Y145" s="38"/>
    </row>
    <row r="146" spans="1:25" s="23" customFormat="1" ht="14" x14ac:dyDescent="0.3">
      <c r="A146" s="35">
        <v>130</v>
      </c>
      <c r="B146" s="23" t="s">
        <v>458</v>
      </c>
      <c r="C146" s="23">
        <v>392047</v>
      </c>
      <c r="D146" s="23" t="s">
        <v>255</v>
      </c>
      <c r="E146" s="23" t="s">
        <v>256</v>
      </c>
      <c r="F146" s="23" t="s">
        <v>43</v>
      </c>
      <c r="G146" s="23" t="s">
        <v>499</v>
      </c>
      <c r="H146" s="37" t="s">
        <v>131</v>
      </c>
      <c r="I146" s="38">
        <v>96.6</v>
      </c>
      <c r="J146" s="38">
        <v>100.7</v>
      </c>
      <c r="K146" s="38">
        <v>102.5</v>
      </c>
      <c r="L146" s="38">
        <v>100.6</v>
      </c>
      <c r="M146" s="38">
        <v>100.3</v>
      </c>
      <c r="N146" s="38">
        <v>101.5</v>
      </c>
      <c r="O146" s="38">
        <v>602.20000000000005</v>
      </c>
      <c r="P146" s="38">
        <v>100.7</v>
      </c>
      <c r="Q146" s="38">
        <v>100.8</v>
      </c>
      <c r="R146" s="38">
        <v>102.9</v>
      </c>
      <c r="S146" s="38">
        <v>100.3</v>
      </c>
      <c r="T146" s="38">
        <v>101.6</v>
      </c>
      <c r="U146" s="38">
        <v>101.2</v>
      </c>
      <c r="V146" s="38">
        <v>607.5</v>
      </c>
      <c r="W146" s="38">
        <v>1209.7</v>
      </c>
      <c r="X146" s="38"/>
      <c r="Y146" s="38"/>
    </row>
    <row r="147" spans="1:25" s="23" customFormat="1" ht="14" x14ac:dyDescent="0.3">
      <c r="A147" s="35">
        <v>131</v>
      </c>
      <c r="B147" s="23" t="s">
        <v>279</v>
      </c>
      <c r="C147" s="23">
        <v>431261</v>
      </c>
      <c r="D147" s="23" t="s">
        <v>348</v>
      </c>
      <c r="E147" s="23" t="s">
        <v>349</v>
      </c>
      <c r="F147" s="23" t="s">
        <v>43</v>
      </c>
      <c r="G147" s="23" t="s">
        <v>499</v>
      </c>
      <c r="H147" s="37" t="s">
        <v>37</v>
      </c>
      <c r="I147" s="38">
        <v>102.4</v>
      </c>
      <c r="J147" s="38">
        <v>102.6</v>
      </c>
      <c r="K147" s="38">
        <v>100.2</v>
      </c>
      <c r="L147" s="38">
        <v>102</v>
      </c>
      <c r="M147" s="38">
        <v>102.9</v>
      </c>
      <c r="N147" s="38">
        <v>102.1</v>
      </c>
      <c r="O147" s="38">
        <v>612.20000000000005</v>
      </c>
      <c r="P147" s="38">
        <v>98</v>
      </c>
      <c r="Q147" s="38">
        <v>101.6</v>
      </c>
      <c r="R147" s="38">
        <v>97.8</v>
      </c>
      <c r="S147" s="38">
        <v>98.5</v>
      </c>
      <c r="T147" s="38">
        <v>99.6</v>
      </c>
      <c r="U147" s="38">
        <v>101.8</v>
      </c>
      <c r="V147" s="38">
        <v>597.29999999999995</v>
      </c>
      <c r="W147" s="38">
        <v>1209.5</v>
      </c>
      <c r="X147" s="38"/>
      <c r="Y147" s="38"/>
    </row>
    <row r="148" spans="1:25" s="23" customFormat="1" ht="14" x14ac:dyDescent="0.3">
      <c r="A148" s="35">
        <v>132</v>
      </c>
      <c r="B148" s="23" t="s">
        <v>458</v>
      </c>
      <c r="C148" s="23">
        <v>463403</v>
      </c>
      <c r="D148" s="23" t="s">
        <v>574</v>
      </c>
      <c r="E148" s="23" t="s">
        <v>575</v>
      </c>
      <c r="F148" s="23" t="s">
        <v>36</v>
      </c>
      <c r="G148" s="23" t="s">
        <v>499</v>
      </c>
      <c r="H148" s="37" t="s">
        <v>58</v>
      </c>
      <c r="I148" s="38">
        <v>99.4</v>
      </c>
      <c r="J148" s="38">
        <v>98.8</v>
      </c>
      <c r="K148" s="38">
        <v>103.3</v>
      </c>
      <c r="L148" s="38">
        <v>99.8</v>
      </c>
      <c r="M148" s="38">
        <v>102</v>
      </c>
      <c r="N148" s="38">
        <v>102.1</v>
      </c>
      <c r="O148" s="38">
        <v>605.4</v>
      </c>
      <c r="P148" s="38">
        <v>99.2</v>
      </c>
      <c r="Q148" s="38">
        <v>101</v>
      </c>
      <c r="R148" s="38">
        <v>101.6</v>
      </c>
      <c r="S148" s="38">
        <v>101.7</v>
      </c>
      <c r="T148" s="38">
        <v>100.1</v>
      </c>
      <c r="U148" s="38">
        <v>100.4</v>
      </c>
      <c r="V148" s="38">
        <v>604</v>
      </c>
      <c r="W148" s="38">
        <v>1209.4000000000001</v>
      </c>
      <c r="X148" s="38"/>
      <c r="Y148" s="38"/>
    </row>
    <row r="149" spans="1:25" s="23" customFormat="1" ht="14" x14ac:dyDescent="0.3">
      <c r="A149" s="35">
        <v>133</v>
      </c>
      <c r="B149" s="23" t="s">
        <v>458</v>
      </c>
      <c r="C149" s="23">
        <v>490886</v>
      </c>
      <c r="D149" s="23" t="s">
        <v>291</v>
      </c>
      <c r="E149" s="23" t="s">
        <v>292</v>
      </c>
      <c r="F149" s="23" t="s">
        <v>32</v>
      </c>
      <c r="G149" s="23" t="s">
        <v>499</v>
      </c>
      <c r="H149" s="37" t="s">
        <v>198</v>
      </c>
      <c r="I149" s="38">
        <v>99.8</v>
      </c>
      <c r="J149" s="38">
        <v>100.4</v>
      </c>
      <c r="K149" s="38">
        <v>98.4</v>
      </c>
      <c r="L149" s="38">
        <v>101.4</v>
      </c>
      <c r="M149" s="38">
        <v>100.8</v>
      </c>
      <c r="N149" s="38">
        <v>102.3</v>
      </c>
      <c r="O149" s="38">
        <v>603.1</v>
      </c>
      <c r="P149" s="38">
        <v>102.3</v>
      </c>
      <c r="Q149" s="38">
        <v>100.2</v>
      </c>
      <c r="R149" s="38">
        <v>102.8</v>
      </c>
      <c r="S149" s="38">
        <v>101.8</v>
      </c>
      <c r="T149" s="38">
        <v>100.7</v>
      </c>
      <c r="U149" s="38">
        <v>98.4</v>
      </c>
      <c r="V149" s="38">
        <v>606.20000000000005</v>
      </c>
      <c r="W149" s="38">
        <v>1209.3000000000002</v>
      </c>
      <c r="X149" s="38"/>
      <c r="Y149" s="38"/>
    </row>
    <row r="150" spans="1:25" s="23" customFormat="1" ht="14" x14ac:dyDescent="0.3">
      <c r="A150" s="35">
        <v>134</v>
      </c>
      <c r="B150" s="23" t="s">
        <v>458</v>
      </c>
      <c r="C150" s="23">
        <v>388640</v>
      </c>
      <c r="D150" s="23" t="s">
        <v>407</v>
      </c>
      <c r="E150" s="23" t="s">
        <v>408</v>
      </c>
      <c r="F150" s="23" t="s">
        <v>36</v>
      </c>
      <c r="G150" s="23" t="s">
        <v>499</v>
      </c>
      <c r="H150" s="37" t="s">
        <v>99</v>
      </c>
      <c r="I150" s="38">
        <v>97.8</v>
      </c>
      <c r="J150" s="38">
        <v>98.8</v>
      </c>
      <c r="K150" s="38">
        <v>100.5</v>
      </c>
      <c r="L150" s="38">
        <v>101.6</v>
      </c>
      <c r="M150" s="38">
        <v>102.9</v>
      </c>
      <c r="N150" s="38">
        <v>100.8</v>
      </c>
      <c r="O150" s="38">
        <v>602.4</v>
      </c>
      <c r="P150" s="38">
        <v>99.8</v>
      </c>
      <c r="Q150" s="38">
        <v>103</v>
      </c>
      <c r="R150" s="38">
        <v>100.2</v>
      </c>
      <c r="S150" s="38">
        <v>104.6</v>
      </c>
      <c r="T150" s="38">
        <v>99.8</v>
      </c>
      <c r="U150" s="38">
        <v>99.2</v>
      </c>
      <c r="V150" s="38">
        <v>606.6</v>
      </c>
      <c r="W150" s="38">
        <v>1209</v>
      </c>
      <c r="X150" s="38"/>
      <c r="Y150" s="38"/>
    </row>
    <row r="151" spans="1:25" s="23" customFormat="1" ht="14" x14ac:dyDescent="0.3">
      <c r="A151" s="35">
        <v>135</v>
      </c>
      <c r="B151" s="23" t="s">
        <v>458</v>
      </c>
      <c r="C151" s="23">
        <v>434684</v>
      </c>
      <c r="D151" s="23" t="s">
        <v>582</v>
      </c>
      <c r="E151" s="23" t="s">
        <v>583</v>
      </c>
      <c r="F151" s="23" t="s">
        <v>43</v>
      </c>
      <c r="G151" s="23" t="s">
        <v>499</v>
      </c>
      <c r="H151" s="37" t="s">
        <v>40</v>
      </c>
      <c r="I151" s="38">
        <v>103.5</v>
      </c>
      <c r="J151" s="38">
        <v>99.3</v>
      </c>
      <c r="K151" s="38">
        <v>103.8</v>
      </c>
      <c r="L151" s="38">
        <v>98.2</v>
      </c>
      <c r="M151" s="38">
        <v>100.5</v>
      </c>
      <c r="N151" s="38">
        <v>98.7</v>
      </c>
      <c r="O151" s="38">
        <v>604</v>
      </c>
      <c r="P151" s="38">
        <v>98.5</v>
      </c>
      <c r="Q151" s="38">
        <v>101.9</v>
      </c>
      <c r="R151" s="38">
        <v>103.1</v>
      </c>
      <c r="S151" s="38">
        <v>100.2</v>
      </c>
      <c r="T151" s="38">
        <v>99.3</v>
      </c>
      <c r="U151" s="38">
        <v>100.5</v>
      </c>
      <c r="V151" s="38">
        <v>603.5</v>
      </c>
      <c r="W151" s="38">
        <v>1207.5</v>
      </c>
      <c r="X151" s="38"/>
      <c r="Y151" s="38"/>
    </row>
    <row r="152" spans="1:25" s="23" customFormat="1" ht="14" x14ac:dyDescent="0.3">
      <c r="A152" s="35">
        <v>136</v>
      </c>
      <c r="B152" s="23" t="s">
        <v>458</v>
      </c>
      <c r="C152" s="23">
        <v>397662</v>
      </c>
      <c r="D152" s="23" t="s">
        <v>580</v>
      </c>
      <c r="E152" s="23" t="s">
        <v>581</v>
      </c>
      <c r="F152" s="23" t="s">
        <v>43</v>
      </c>
      <c r="G152" s="23" t="s">
        <v>499</v>
      </c>
      <c r="H152" s="37" t="s">
        <v>58</v>
      </c>
      <c r="I152" s="38">
        <v>102.7</v>
      </c>
      <c r="J152" s="38">
        <v>104.5</v>
      </c>
      <c r="K152" s="38">
        <v>99.2</v>
      </c>
      <c r="L152" s="38">
        <v>101.2</v>
      </c>
      <c r="M152" s="38">
        <v>99.1</v>
      </c>
      <c r="N152" s="38">
        <v>98.2</v>
      </c>
      <c r="O152" s="38">
        <v>604.9</v>
      </c>
      <c r="P152" s="38">
        <v>100.8</v>
      </c>
      <c r="Q152" s="38">
        <v>99.4</v>
      </c>
      <c r="R152" s="38">
        <v>98.2</v>
      </c>
      <c r="S152" s="38">
        <v>99.8</v>
      </c>
      <c r="T152" s="38">
        <v>101.8</v>
      </c>
      <c r="U152" s="38">
        <v>102.6</v>
      </c>
      <c r="V152" s="38">
        <v>602.6</v>
      </c>
      <c r="W152" s="38">
        <v>1207.5</v>
      </c>
      <c r="X152" s="38"/>
      <c r="Y152" s="38"/>
    </row>
    <row r="153" spans="1:25" s="23" customFormat="1" ht="14" x14ac:dyDescent="0.3">
      <c r="A153" s="35">
        <v>137</v>
      </c>
      <c r="B153" s="23" t="s">
        <v>279</v>
      </c>
      <c r="C153" s="23">
        <v>467981</v>
      </c>
      <c r="D153" s="23" t="s">
        <v>261</v>
      </c>
      <c r="E153" s="23" t="s">
        <v>262</v>
      </c>
      <c r="F153" s="23" t="s">
        <v>43</v>
      </c>
      <c r="G153" s="23" t="s">
        <v>499</v>
      </c>
      <c r="H153" s="37" t="s">
        <v>263</v>
      </c>
      <c r="I153" s="38">
        <v>98.6</v>
      </c>
      <c r="J153" s="38">
        <v>100.6</v>
      </c>
      <c r="K153" s="38">
        <v>101.3</v>
      </c>
      <c r="L153" s="38">
        <v>98.7</v>
      </c>
      <c r="M153" s="38">
        <v>102.5</v>
      </c>
      <c r="N153" s="38">
        <v>101.6</v>
      </c>
      <c r="O153" s="38">
        <v>603.29999999999995</v>
      </c>
      <c r="P153" s="38">
        <v>98</v>
      </c>
      <c r="Q153" s="38">
        <v>101.9</v>
      </c>
      <c r="R153" s="38">
        <v>102.3</v>
      </c>
      <c r="S153" s="38">
        <v>100.8</v>
      </c>
      <c r="T153" s="38">
        <v>101.2</v>
      </c>
      <c r="U153" s="38">
        <v>99.9</v>
      </c>
      <c r="V153" s="38">
        <v>604.1</v>
      </c>
      <c r="W153" s="38">
        <v>1207.4000000000001</v>
      </c>
      <c r="X153" s="38"/>
      <c r="Y153" s="38"/>
    </row>
    <row r="154" spans="1:25" s="23" customFormat="1" ht="14" x14ac:dyDescent="0.3">
      <c r="A154" s="35">
        <v>138</v>
      </c>
      <c r="B154" s="23" t="s">
        <v>458</v>
      </c>
      <c r="C154" s="23">
        <v>489958</v>
      </c>
      <c r="D154" s="23" t="s">
        <v>572</v>
      </c>
      <c r="E154" s="23" t="s">
        <v>573</v>
      </c>
      <c r="F154" s="23" t="s">
        <v>32</v>
      </c>
      <c r="G154" s="23" t="s">
        <v>499</v>
      </c>
      <c r="H154" s="37" t="s">
        <v>162</v>
      </c>
      <c r="I154" s="38">
        <v>100.7</v>
      </c>
      <c r="J154" s="38">
        <v>100.4</v>
      </c>
      <c r="K154" s="38">
        <v>101.2</v>
      </c>
      <c r="L154" s="38">
        <v>102</v>
      </c>
      <c r="M154" s="38">
        <v>101.2</v>
      </c>
      <c r="N154" s="38">
        <v>100.1</v>
      </c>
      <c r="O154" s="38">
        <v>605.6</v>
      </c>
      <c r="P154" s="38">
        <v>101.8</v>
      </c>
      <c r="Q154" s="38">
        <v>101.4</v>
      </c>
      <c r="R154" s="38">
        <v>97.3</v>
      </c>
      <c r="S154" s="38">
        <v>101.1</v>
      </c>
      <c r="T154" s="38">
        <v>101.1</v>
      </c>
      <c r="U154" s="38">
        <v>99.1</v>
      </c>
      <c r="V154" s="38">
        <v>601.79999999999995</v>
      </c>
      <c r="W154" s="38">
        <v>1207.4000000000001</v>
      </c>
      <c r="X154" s="38"/>
      <c r="Y154" s="38"/>
    </row>
    <row r="155" spans="1:25" s="23" customFormat="1" ht="14" x14ac:dyDescent="0.3">
      <c r="A155" s="35">
        <v>139</v>
      </c>
      <c r="B155" s="23" t="s">
        <v>458</v>
      </c>
      <c r="C155" s="23">
        <v>487562</v>
      </c>
      <c r="D155" s="23" t="s">
        <v>431</v>
      </c>
      <c r="E155" s="23" t="s">
        <v>237</v>
      </c>
      <c r="F155" s="23" t="s">
        <v>36</v>
      </c>
      <c r="G155" s="23" t="s">
        <v>499</v>
      </c>
      <c r="H155" s="37" t="s">
        <v>37</v>
      </c>
      <c r="I155" s="38">
        <v>100.7</v>
      </c>
      <c r="J155" s="38">
        <v>100</v>
      </c>
      <c r="K155" s="38">
        <v>102.4</v>
      </c>
      <c r="L155" s="38">
        <v>100.3</v>
      </c>
      <c r="M155" s="38">
        <v>103.2</v>
      </c>
      <c r="N155" s="38">
        <v>100.3</v>
      </c>
      <c r="O155" s="38">
        <v>606.9</v>
      </c>
      <c r="P155" s="38">
        <v>97.7</v>
      </c>
      <c r="Q155" s="38">
        <v>100.8</v>
      </c>
      <c r="R155" s="38">
        <v>99.9</v>
      </c>
      <c r="S155" s="38">
        <v>99.9</v>
      </c>
      <c r="T155" s="38">
        <v>100.8</v>
      </c>
      <c r="U155" s="38">
        <v>101.4</v>
      </c>
      <c r="V155" s="38">
        <v>600.5</v>
      </c>
      <c r="W155" s="38">
        <v>1207.4000000000001</v>
      </c>
      <c r="X155" s="38"/>
      <c r="Y155" s="38"/>
    </row>
    <row r="156" spans="1:25" s="23" customFormat="1" ht="14" x14ac:dyDescent="0.3">
      <c r="A156" s="35">
        <v>140</v>
      </c>
      <c r="B156" s="23" t="s">
        <v>458</v>
      </c>
      <c r="C156" s="23">
        <v>452943</v>
      </c>
      <c r="D156" s="23" t="s">
        <v>578</v>
      </c>
      <c r="E156" s="23" t="s">
        <v>579</v>
      </c>
      <c r="F156" s="23" t="s">
        <v>43</v>
      </c>
      <c r="G156" s="23" t="s">
        <v>499</v>
      </c>
      <c r="H156" s="37" t="s">
        <v>114</v>
      </c>
      <c r="I156" s="38">
        <v>103.2</v>
      </c>
      <c r="J156" s="38">
        <v>102.7</v>
      </c>
      <c r="K156" s="38">
        <v>97.4</v>
      </c>
      <c r="L156" s="38">
        <v>100.9</v>
      </c>
      <c r="M156" s="38">
        <v>102.6</v>
      </c>
      <c r="N156" s="38">
        <v>98.4</v>
      </c>
      <c r="O156" s="38">
        <v>605.20000000000005</v>
      </c>
      <c r="P156" s="38">
        <v>101.6</v>
      </c>
      <c r="Q156" s="38">
        <v>101.3</v>
      </c>
      <c r="R156" s="38">
        <v>101.3</v>
      </c>
      <c r="S156" s="38">
        <v>99.5</v>
      </c>
      <c r="T156" s="38">
        <v>100</v>
      </c>
      <c r="U156" s="38">
        <v>98.4</v>
      </c>
      <c r="V156" s="38">
        <v>602.1</v>
      </c>
      <c r="W156" s="38">
        <v>1207.3000000000002</v>
      </c>
      <c r="X156" s="38"/>
      <c r="Y156" s="38"/>
    </row>
    <row r="157" spans="1:25" s="23" customFormat="1" ht="14" x14ac:dyDescent="0.3">
      <c r="A157" s="35">
        <v>141</v>
      </c>
      <c r="B157" s="23" t="s">
        <v>279</v>
      </c>
      <c r="C157" s="23">
        <v>457798</v>
      </c>
      <c r="D157" s="23" t="s">
        <v>382</v>
      </c>
      <c r="E157" s="23" t="s">
        <v>383</v>
      </c>
      <c r="F157" s="23" t="s">
        <v>43</v>
      </c>
      <c r="G157" s="23" t="s">
        <v>499</v>
      </c>
      <c r="H157" s="37" t="s">
        <v>96</v>
      </c>
      <c r="I157" s="38">
        <v>104.5</v>
      </c>
      <c r="J157" s="38">
        <v>98.3</v>
      </c>
      <c r="K157" s="38">
        <v>99.2</v>
      </c>
      <c r="L157" s="38">
        <v>101.4</v>
      </c>
      <c r="M157" s="38">
        <v>101.2</v>
      </c>
      <c r="N157" s="38">
        <v>99.3</v>
      </c>
      <c r="O157" s="38">
        <v>603.9</v>
      </c>
      <c r="P157" s="38">
        <v>100.7</v>
      </c>
      <c r="Q157" s="38">
        <v>101.1</v>
      </c>
      <c r="R157" s="38">
        <v>101.6</v>
      </c>
      <c r="S157" s="38">
        <v>100.2</v>
      </c>
      <c r="T157" s="38">
        <v>99.6</v>
      </c>
      <c r="U157" s="38">
        <v>99</v>
      </c>
      <c r="V157" s="38">
        <v>602.20000000000005</v>
      </c>
      <c r="W157" s="38">
        <v>1206.0999999999999</v>
      </c>
      <c r="X157" s="38"/>
      <c r="Y157" s="38"/>
    </row>
    <row r="158" spans="1:25" s="23" customFormat="1" ht="14" x14ac:dyDescent="0.3">
      <c r="A158" s="35">
        <v>142</v>
      </c>
      <c r="B158" s="23" t="s">
        <v>279</v>
      </c>
      <c r="C158" s="23">
        <v>424540</v>
      </c>
      <c r="D158" s="23" t="s">
        <v>596</v>
      </c>
      <c r="E158" s="23" t="s">
        <v>597</v>
      </c>
      <c r="F158" s="23" t="s">
        <v>36</v>
      </c>
      <c r="G158" s="23" t="s">
        <v>499</v>
      </c>
      <c r="H158" s="37" t="s">
        <v>324</v>
      </c>
      <c r="I158" s="38">
        <v>99.4</v>
      </c>
      <c r="J158" s="38">
        <v>104.1</v>
      </c>
      <c r="K158" s="38">
        <v>102.3</v>
      </c>
      <c r="L158" s="38">
        <v>100.8</v>
      </c>
      <c r="M158" s="38">
        <v>103.1</v>
      </c>
      <c r="N158" s="38">
        <v>87.2</v>
      </c>
      <c r="O158" s="38">
        <v>596.9</v>
      </c>
      <c r="P158" s="38">
        <v>102.6</v>
      </c>
      <c r="Q158" s="38">
        <v>100.2</v>
      </c>
      <c r="R158" s="38">
        <v>103.1</v>
      </c>
      <c r="S158" s="38">
        <v>102.9</v>
      </c>
      <c r="T158" s="38">
        <v>101.3</v>
      </c>
      <c r="U158" s="38">
        <v>98.6</v>
      </c>
      <c r="V158" s="38">
        <v>608.70000000000005</v>
      </c>
      <c r="W158" s="38">
        <v>1205.5999999999999</v>
      </c>
      <c r="X158" s="38"/>
      <c r="Y158" s="38"/>
    </row>
    <row r="159" spans="1:25" s="23" customFormat="1" ht="14" x14ac:dyDescent="0.3">
      <c r="A159" s="35">
        <v>143</v>
      </c>
      <c r="B159" s="23" t="s">
        <v>279</v>
      </c>
      <c r="C159" s="23">
        <v>336247</v>
      </c>
      <c r="D159" s="23" t="s">
        <v>586</v>
      </c>
      <c r="E159" s="23" t="s">
        <v>587</v>
      </c>
      <c r="F159" s="23" t="s">
        <v>36</v>
      </c>
      <c r="G159" s="23" t="s">
        <v>499</v>
      </c>
      <c r="H159" s="37" t="s">
        <v>146</v>
      </c>
      <c r="I159" s="38">
        <v>99.4</v>
      </c>
      <c r="J159" s="38">
        <v>101.2</v>
      </c>
      <c r="K159" s="38">
        <v>98.4</v>
      </c>
      <c r="L159" s="38">
        <v>100.7</v>
      </c>
      <c r="M159" s="38">
        <v>101.2</v>
      </c>
      <c r="N159" s="38">
        <v>101</v>
      </c>
      <c r="O159" s="38">
        <v>601.9</v>
      </c>
      <c r="P159" s="38">
        <v>100.2</v>
      </c>
      <c r="Q159" s="38">
        <v>102.6</v>
      </c>
      <c r="R159" s="38">
        <v>99.3</v>
      </c>
      <c r="S159" s="38">
        <v>99.4</v>
      </c>
      <c r="T159" s="38">
        <v>101.4</v>
      </c>
      <c r="U159" s="38">
        <v>100.2</v>
      </c>
      <c r="V159" s="38">
        <v>603.1</v>
      </c>
      <c r="W159" s="38">
        <v>1205</v>
      </c>
      <c r="X159" s="38"/>
      <c r="Y159" s="38"/>
    </row>
    <row r="160" spans="1:25" s="23" customFormat="1" ht="14" x14ac:dyDescent="0.3">
      <c r="A160" s="35">
        <v>144</v>
      </c>
      <c r="B160" s="23" t="s">
        <v>458</v>
      </c>
      <c r="C160" s="23">
        <v>462208</v>
      </c>
      <c r="D160" s="23" t="s">
        <v>429</v>
      </c>
      <c r="E160" s="23" t="s">
        <v>430</v>
      </c>
      <c r="F160" s="23" t="s">
        <v>43</v>
      </c>
      <c r="G160" s="23" t="s">
        <v>499</v>
      </c>
      <c r="H160" s="37" t="s">
        <v>198</v>
      </c>
      <c r="I160" s="38">
        <v>99.5</v>
      </c>
      <c r="J160" s="38">
        <v>101.9</v>
      </c>
      <c r="K160" s="38">
        <v>100.9</v>
      </c>
      <c r="L160" s="38">
        <v>99.9</v>
      </c>
      <c r="M160" s="38">
        <v>99.9</v>
      </c>
      <c r="N160" s="38">
        <v>100.4</v>
      </c>
      <c r="O160" s="38">
        <v>602.5</v>
      </c>
      <c r="P160" s="38">
        <v>101.2</v>
      </c>
      <c r="Q160" s="38">
        <v>99.2</v>
      </c>
      <c r="R160" s="38">
        <v>102.1</v>
      </c>
      <c r="S160" s="38">
        <v>102.5</v>
      </c>
      <c r="T160" s="38">
        <v>98.4</v>
      </c>
      <c r="U160" s="38">
        <v>99.1</v>
      </c>
      <c r="V160" s="38">
        <v>602.5</v>
      </c>
      <c r="W160" s="38">
        <v>1205</v>
      </c>
      <c r="X160" s="38"/>
      <c r="Y160" s="38"/>
    </row>
    <row r="161" spans="1:25" s="23" customFormat="1" ht="14" x14ac:dyDescent="0.3">
      <c r="A161" s="35">
        <v>145</v>
      </c>
      <c r="B161" s="23" t="s">
        <v>458</v>
      </c>
      <c r="C161" s="23">
        <v>445616</v>
      </c>
      <c r="D161" s="23" t="s">
        <v>394</v>
      </c>
      <c r="E161" s="23" t="s">
        <v>395</v>
      </c>
      <c r="F161" s="23" t="s">
        <v>32</v>
      </c>
      <c r="G161" s="23" t="s">
        <v>499</v>
      </c>
      <c r="H161" s="37" t="s">
        <v>107</v>
      </c>
      <c r="I161" s="38">
        <v>100.2</v>
      </c>
      <c r="J161" s="38">
        <v>99.5</v>
      </c>
      <c r="K161" s="38">
        <v>99.9</v>
      </c>
      <c r="L161" s="38">
        <v>102.1</v>
      </c>
      <c r="M161" s="38">
        <v>100.7</v>
      </c>
      <c r="N161" s="38">
        <v>97.5</v>
      </c>
      <c r="O161" s="38">
        <v>599.9</v>
      </c>
      <c r="P161" s="38">
        <v>101.4</v>
      </c>
      <c r="Q161" s="38">
        <v>99.5</v>
      </c>
      <c r="R161" s="38">
        <v>101.7</v>
      </c>
      <c r="S161" s="38">
        <v>102</v>
      </c>
      <c r="T161" s="38">
        <v>102.8</v>
      </c>
      <c r="U161" s="38">
        <v>97.5</v>
      </c>
      <c r="V161" s="38">
        <v>604.9</v>
      </c>
      <c r="W161" s="38">
        <v>1204.8</v>
      </c>
      <c r="X161" s="38"/>
      <c r="Y161" s="38"/>
    </row>
    <row r="162" spans="1:25" s="23" customFormat="1" ht="14" x14ac:dyDescent="0.3">
      <c r="A162" s="35">
        <v>146</v>
      </c>
      <c r="B162" s="23" t="s">
        <v>279</v>
      </c>
      <c r="C162" s="23">
        <v>450758</v>
      </c>
      <c r="D162" s="23" t="s">
        <v>564</v>
      </c>
      <c r="E162" s="23" t="s">
        <v>189</v>
      </c>
      <c r="F162" s="23" t="s">
        <v>43</v>
      </c>
      <c r="G162" s="23" t="s">
        <v>499</v>
      </c>
      <c r="H162" s="37" t="s">
        <v>53</v>
      </c>
      <c r="I162" s="38">
        <v>100.4</v>
      </c>
      <c r="J162" s="38">
        <v>100.9</v>
      </c>
      <c r="K162" s="38">
        <v>103.1</v>
      </c>
      <c r="L162" s="38">
        <v>101.2</v>
      </c>
      <c r="M162" s="38">
        <v>102</v>
      </c>
      <c r="N162" s="38">
        <v>101.6</v>
      </c>
      <c r="O162" s="38">
        <v>609.20000000000005</v>
      </c>
      <c r="P162" s="38">
        <v>99.4</v>
      </c>
      <c r="Q162" s="38">
        <v>95.6</v>
      </c>
      <c r="R162" s="38">
        <v>102.2</v>
      </c>
      <c r="S162" s="38">
        <v>102.3</v>
      </c>
      <c r="T162" s="38">
        <v>95.5</v>
      </c>
      <c r="U162" s="38">
        <v>100.6</v>
      </c>
      <c r="V162" s="38">
        <v>595.6</v>
      </c>
      <c r="W162" s="38">
        <v>1204.8000000000002</v>
      </c>
      <c r="X162" s="38"/>
      <c r="Y162" s="38"/>
    </row>
    <row r="163" spans="1:25" s="23" customFormat="1" ht="14" x14ac:dyDescent="0.3">
      <c r="A163" s="35">
        <v>147</v>
      </c>
      <c r="B163" s="23" t="s">
        <v>458</v>
      </c>
      <c r="C163" s="23">
        <v>460346</v>
      </c>
      <c r="D163" s="23" t="s">
        <v>259</v>
      </c>
      <c r="E163" s="23" t="s">
        <v>591</v>
      </c>
      <c r="F163" s="23" t="s">
        <v>43</v>
      </c>
      <c r="G163" s="23" t="s">
        <v>499</v>
      </c>
      <c r="H163" s="37" t="s">
        <v>37</v>
      </c>
      <c r="I163" s="38">
        <v>102.2</v>
      </c>
      <c r="J163" s="38">
        <v>99.4</v>
      </c>
      <c r="K163" s="38">
        <v>99.1</v>
      </c>
      <c r="L163" s="38">
        <v>101.5</v>
      </c>
      <c r="M163" s="38">
        <v>98.9</v>
      </c>
      <c r="N163" s="38">
        <v>98.4</v>
      </c>
      <c r="O163" s="38">
        <v>599.5</v>
      </c>
      <c r="P163" s="38">
        <v>101.3</v>
      </c>
      <c r="Q163" s="38">
        <v>100.6</v>
      </c>
      <c r="R163" s="38">
        <v>101.8</v>
      </c>
      <c r="S163" s="38">
        <v>99.8</v>
      </c>
      <c r="T163" s="38">
        <v>99.7</v>
      </c>
      <c r="U163" s="38">
        <v>101.9</v>
      </c>
      <c r="V163" s="38">
        <v>605.1</v>
      </c>
      <c r="W163" s="38">
        <v>1204.5999999999999</v>
      </c>
      <c r="X163" s="38"/>
      <c r="Y163" s="38"/>
    </row>
    <row r="164" spans="1:25" s="23" customFormat="1" ht="14" x14ac:dyDescent="0.3">
      <c r="A164" s="35">
        <v>148</v>
      </c>
      <c r="B164" s="23" t="s">
        <v>458</v>
      </c>
      <c r="C164" s="23">
        <v>448380</v>
      </c>
      <c r="D164" s="23" t="s">
        <v>217</v>
      </c>
      <c r="E164" s="23" t="s">
        <v>553</v>
      </c>
      <c r="F164" s="23" t="s">
        <v>43</v>
      </c>
      <c r="G164" s="23" t="s">
        <v>499</v>
      </c>
      <c r="H164" s="37" t="s">
        <v>198</v>
      </c>
      <c r="I164" s="38">
        <v>102</v>
      </c>
      <c r="J164" s="38">
        <v>102.7</v>
      </c>
      <c r="K164" s="38">
        <v>101.7</v>
      </c>
      <c r="L164" s="38">
        <v>101.3</v>
      </c>
      <c r="M164" s="38">
        <v>100.8</v>
      </c>
      <c r="N164" s="38">
        <v>101.6</v>
      </c>
      <c r="O164" s="38">
        <v>610.1</v>
      </c>
      <c r="P164" s="38">
        <v>100.1</v>
      </c>
      <c r="Q164" s="38">
        <v>99.2</v>
      </c>
      <c r="R164" s="38">
        <v>96.2</v>
      </c>
      <c r="S164" s="38">
        <v>98.1</v>
      </c>
      <c r="T164" s="38">
        <v>100.3</v>
      </c>
      <c r="U164" s="38">
        <v>100.6</v>
      </c>
      <c r="V164" s="38">
        <v>594.5</v>
      </c>
      <c r="W164" s="38">
        <v>1204.5999999999999</v>
      </c>
      <c r="X164" s="38"/>
      <c r="Y164" s="38"/>
    </row>
    <row r="165" spans="1:25" s="23" customFormat="1" ht="14" x14ac:dyDescent="0.3">
      <c r="A165" s="35">
        <v>149</v>
      </c>
      <c r="B165" s="23" t="s">
        <v>279</v>
      </c>
      <c r="C165" s="23">
        <v>443037</v>
      </c>
      <c r="D165" s="23" t="s">
        <v>589</v>
      </c>
      <c r="E165" s="23" t="s">
        <v>590</v>
      </c>
      <c r="F165" s="23" t="s">
        <v>43</v>
      </c>
      <c r="G165" s="23" t="s">
        <v>499</v>
      </c>
      <c r="H165" s="37" t="s">
        <v>107</v>
      </c>
      <c r="I165" s="38">
        <v>100.1</v>
      </c>
      <c r="J165" s="38">
        <v>99</v>
      </c>
      <c r="K165" s="38">
        <v>99.4</v>
      </c>
      <c r="L165" s="38">
        <v>100.9</v>
      </c>
      <c r="M165" s="38">
        <v>101.6</v>
      </c>
      <c r="N165" s="38">
        <v>99.2</v>
      </c>
      <c r="O165" s="38">
        <v>600.20000000000005</v>
      </c>
      <c r="P165" s="38">
        <v>101.4</v>
      </c>
      <c r="Q165" s="38">
        <v>98.2</v>
      </c>
      <c r="R165" s="38">
        <v>100.1</v>
      </c>
      <c r="S165" s="38">
        <v>102</v>
      </c>
      <c r="T165" s="38">
        <v>100.1</v>
      </c>
      <c r="U165" s="38">
        <v>100.6</v>
      </c>
      <c r="V165" s="38">
        <v>602.4</v>
      </c>
      <c r="W165" s="38">
        <v>1202.5999999999999</v>
      </c>
      <c r="X165" s="38"/>
      <c r="Y165" s="38"/>
    </row>
    <row r="166" spans="1:25" s="23" customFormat="1" ht="14" x14ac:dyDescent="0.3">
      <c r="A166" s="35">
        <v>150</v>
      </c>
      <c r="B166" s="23" t="s">
        <v>458</v>
      </c>
      <c r="C166" s="23">
        <v>448376</v>
      </c>
      <c r="D166" s="23" t="s">
        <v>604</v>
      </c>
      <c r="E166" s="23" t="s">
        <v>605</v>
      </c>
      <c r="F166" s="23" t="s">
        <v>43</v>
      </c>
      <c r="G166" s="23" t="s">
        <v>499</v>
      </c>
      <c r="H166" s="37" t="s">
        <v>198</v>
      </c>
      <c r="I166" s="38">
        <v>100.7</v>
      </c>
      <c r="J166" s="38">
        <v>100.5</v>
      </c>
      <c r="K166" s="38">
        <v>95.6</v>
      </c>
      <c r="L166" s="38">
        <v>99.8</v>
      </c>
      <c r="M166" s="38">
        <v>99.3</v>
      </c>
      <c r="N166" s="38">
        <v>99.3</v>
      </c>
      <c r="O166" s="38">
        <v>595.20000000000005</v>
      </c>
      <c r="P166" s="38">
        <v>103.2</v>
      </c>
      <c r="Q166" s="38">
        <v>101.2</v>
      </c>
      <c r="R166" s="38">
        <v>100.8</v>
      </c>
      <c r="S166" s="38">
        <v>102</v>
      </c>
      <c r="T166" s="38">
        <v>103.3</v>
      </c>
      <c r="U166" s="38">
        <v>96.8</v>
      </c>
      <c r="V166" s="38">
        <v>607.29999999999995</v>
      </c>
      <c r="W166" s="38">
        <v>1202.5</v>
      </c>
      <c r="X166" s="38"/>
      <c r="Y166" s="38"/>
    </row>
    <row r="167" spans="1:25" s="23" customFormat="1" ht="14" x14ac:dyDescent="0.3">
      <c r="A167" s="35">
        <v>151</v>
      </c>
      <c r="B167" s="23" t="s">
        <v>279</v>
      </c>
      <c r="C167" s="23">
        <v>403104</v>
      </c>
      <c r="D167" s="23" t="s">
        <v>389</v>
      </c>
      <c r="E167" s="23" t="s">
        <v>390</v>
      </c>
      <c r="F167" s="23" t="s">
        <v>36</v>
      </c>
      <c r="G167" s="23" t="s">
        <v>499</v>
      </c>
      <c r="H167" s="37" t="s">
        <v>198</v>
      </c>
      <c r="I167" s="38">
        <v>97</v>
      </c>
      <c r="J167" s="38">
        <v>98.2</v>
      </c>
      <c r="K167" s="38">
        <v>99.5</v>
      </c>
      <c r="L167" s="38">
        <v>97.4</v>
      </c>
      <c r="M167" s="38">
        <v>99.7</v>
      </c>
      <c r="N167" s="38">
        <v>100.8</v>
      </c>
      <c r="O167" s="38">
        <v>592.6</v>
      </c>
      <c r="P167" s="38">
        <v>99.4</v>
      </c>
      <c r="Q167" s="38">
        <v>102.4</v>
      </c>
      <c r="R167" s="38">
        <v>101.6</v>
      </c>
      <c r="S167" s="38">
        <v>102.5</v>
      </c>
      <c r="T167" s="38">
        <v>101.7</v>
      </c>
      <c r="U167" s="38">
        <v>101.5</v>
      </c>
      <c r="V167" s="38">
        <v>609.1</v>
      </c>
      <c r="W167" s="38">
        <v>1201.7</v>
      </c>
      <c r="X167" s="38"/>
      <c r="Y167" s="38"/>
    </row>
    <row r="168" spans="1:25" s="23" customFormat="1" ht="14" x14ac:dyDescent="0.3">
      <c r="A168" s="35">
        <v>152</v>
      </c>
      <c r="B168" s="23" t="s">
        <v>458</v>
      </c>
      <c r="C168" s="23">
        <v>491084</v>
      </c>
      <c r="D168" s="23" t="s">
        <v>339</v>
      </c>
      <c r="E168" s="23" t="s">
        <v>340</v>
      </c>
      <c r="F168" s="23" t="s">
        <v>32</v>
      </c>
      <c r="G168" s="23" t="s">
        <v>499</v>
      </c>
      <c r="H168" s="37" t="s">
        <v>33</v>
      </c>
      <c r="I168" s="38">
        <v>99.4</v>
      </c>
      <c r="J168" s="38">
        <v>100</v>
      </c>
      <c r="K168" s="38">
        <v>100.3</v>
      </c>
      <c r="L168" s="38">
        <v>100.8</v>
      </c>
      <c r="M168" s="38">
        <v>100.3</v>
      </c>
      <c r="N168" s="38">
        <v>99.5</v>
      </c>
      <c r="O168" s="38">
        <v>600.29999999999995</v>
      </c>
      <c r="P168" s="38">
        <v>98.1</v>
      </c>
      <c r="Q168" s="38">
        <v>100.2</v>
      </c>
      <c r="R168" s="38">
        <v>103.7</v>
      </c>
      <c r="S168" s="38">
        <v>98.6</v>
      </c>
      <c r="T168" s="38">
        <v>100.4</v>
      </c>
      <c r="U168" s="38">
        <v>99.5</v>
      </c>
      <c r="V168" s="38">
        <v>600.5</v>
      </c>
      <c r="W168" s="38">
        <v>1200.8</v>
      </c>
      <c r="X168" s="38"/>
      <c r="Y168" s="38"/>
    </row>
    <row r="169" spans="1:25" s="23" customFormat="1" ht="14" x14ac:dyDescent="0.3">
      <c r="A169" s="35">
        <v>153</v>
      </c>
      <c r="B169" s="23" t="s">
        <v>458</v>
      </c>
      <c r="C169" s="23">
        <v>463831</v>
      </c>
      <c r="D169" s="23" t="s">
        <v>230</v>
      </c>
      <c r="E169" s="23" t="s">
        <v>231</v>
      </c>
      <c r="F169" s="23" t="s">
        <v>36</v>
      </c>
      <c r="G169" s="23" t="s">
        <v>499</v>
      </c>
      <c r="H169" s="37" t="s">
        <v>78</v>
      </c>
      <c r="I169" s="38">
        <v>101.4</v>
      </c>
      <c r="J169" s="38">
        <v>101.3</v>
      </c>
      <c r="K169" s="38">
        <v>101.2</v>
      </c>
      <c r="L169" s="38">
        <v>100.3</v>
      </c>
      <c r="M169" s="38">
        <v>100.6</v>
      </c>
      <c r="N169" s="38">
        <v>98.1</v>
      </c>
      <c r="O169" s="38">
        <v>602.9</v>
      </c>
      <c r="P169" s="38">
        <v>99.4</v>
      </c>
      <c r="Q169" s="38">
        <v>98.6</v>
      </c>
      <c r="R169" s="38">
        <v>98.4</v>
      </c>
      <c r="S169" s="38">
        <v>99.5</v>
      </c>
      <c r="T169" s="38">
        <v>103.3</v>
      </c>
      <c r="U169" s="38">
        <v>97.9</v>
      </c>
      <c r="V169" s="38">
        <v>597.1</v>
      </c>
      <c r="W169" s="38">
        <v>1200</v>
      </c>
      <c r="X169" s="38"/>
      <c r="Y169" s="38"/>
    </row>
    <row r="170" spans="1:25" s="23" customFormat="1" ht="14" x14ac:dyDescent="0.3">
      <c r="A170" s="35">
        <v>154</v>
      </c>
      <c r="B170" s="23" t="s">
        <v>279</v>
      </c>
      <c r="C170" s="23">
        <v>452720</v>
      </c>
      <c r="D170" s="23" t="s">
        <v>363</v>
      </c>
      <c r="E170" s="23" t="s">
        <v>364</v>
      </c>
      <c r="F170" s="23" t="s">
        <v>43</v>
      </c>
      <c r="G170" s="23" t="s">
        <v>499</v>
      </c>
      <c r="H170" s="37" t="s">
        <v>99</v>
      </c>
      <c r="I170" s="38">
        <v>97.7</v>
      </c>
      <c r="J170" s="38">
        <v>102</v>
      </c>
      <c r="K170" s="38">
        <v>102.1</v>
      </c>
      <c r="L170" s="38">
        <v>99</v>
      </c>
      <c r="M170" s="38">
        <v>93.4</v>
      </c>
      <c r="N170" s="38">
        <v>99.1</v>
      </c>
      <c r="O170" s="38">
        <v>593.29999999999995</v>
      </c>
      <c r="P170" s="38">
        <v>101.6</v>
      </c>
      <c r="Q170" s="38">
        <v>99.1</v>
      </c>
      <c r="R170" s="38">
        <v>102.7</v>
      </c>
      <c r="S170" s="38">
        <v>99.2</v>
      </c>
      <c r="T170" s="38">
        <v>102</v>
      </c>
      <c r="U170" s="38">
        <v>102</v>
      </c>
      <c r="V170" s="38">
        <v>606.6</v>
      </c>
      <c r="W170" s="38">
        <v>1199.9000000000001</v>
      </c>
      <c r="X170" s="38"/>
      <c r="Y170" s="38"/>
    </row>
    <row r="171" spans="1:25" s="23" customFormat="1" ht="14" x14ac:dyDescent="0.3">
      <c r="A171" s="35">
        <v>155</v>
      </c>
      <c r="B171" s="23" t="s">
        <v>279</v>
      </c>
      <c r="C171" s="23">
        <v>463949</v>
      </c>
      <c r="D171" s="23" t="s">
        <v>399</v>
      </c>
      <c r="E171" s="23" t="s">
        <v>65</v>
      </c>
      <c r="F171" s="23" t="s">
        <v>32</v>
      </c>
      <c r="G171" s="23" t="s">
        <v>499</v>
      </c>
      <c r="H171" s="37" t="s">
        <v>66</v>
      </c>
      <c r="I171" s="38">
        <v>100.8</v>
      </c>
      <c r="J171" s="38">
        <v>100.7</v>
      </c>
      <c r="K171" s="38">
        <v>98.6</v>
      </c>
      <c r="L171" s="38">
        <v>98</v>
      </c>
      <c r="M171" s="38">
        <v>95.9</v>
      </c>
      <c r="N171" s="38">
        <v>102.9</v>
      </c>
      <c r="O171" s="38">
        <v>596.9</v>
      </c>
      <c r="P171" s="38">
        <v>100.7</v>
      </c>
      <c r="Q171" s="38">
        <v>101.9</v>
      </c>
      <c r="R171" s="38">
        <v>100</v>
      </c>
      <c r="S171" s="38">
        <v>101.2</v>
      </c>
      <c r="T171" s="38">
        <v>100</v>
      </c>
      <c r="U171" s="38">
        <v>98.9</v>
      </c>
      <c r="V171" s="38">
        <v>602.70000000000005</v>
      </c>
      <c r="W171" s="38">
        <v>1199.5999999999999</v>
      </c>
      <c r="X171" s="38"/>
      <c r="Y171" s="38"/>
    </row>
    <row r="172" spans="1:25" s="23" customFormat="1" ht="14" x14ac:dyDescent="0.3">
      <c r="A172" s="35">
        <v>156</v>
      </c>
      <c r="B172" s="23" t="s">
        <v>458</v>
      </c>
      <c r="C172" s="23">
        <v>444636</v>
      </c>
      <c r="D172" s="23" t="s">
        <v>449</v>
      </c>
      <c r="E172" s="23" t="s">
        <v>450</v>
      </c>
      <c r="F172" s="23" t="s">
        <v>43</v>
      </c>
      <c r="G172" s="23" t="s">
        <v>499</v>
      </c>
      <c r="H172" s="37" t="s">
        <v>50</v>
      </c>
      <c r="I172" s="38">
        <v>101.5</v>
      </c>
      <c r="J172" s="38">
        <v>99</v>
      </c>
      <c r="K172" s="38">
        <v>103.3</v>
      </c>
      <c r="L172" s="38">
        <v>101.2</v>
      </c>
      <c r="M172" s="38">
        <v>100.1</v>
      </c>
      <c r="N172" s="38">
        <v>97.4</v>
      </c>
      <c r="O172" s="38">
        <v>602.5</v>
      </c>
      <c r="P172" s="38">
        <v>99.6</v>
      </c>
      <c r="Q172" s="38">
        <v>101.8</v>
      </c>
      <c r="R172" s="38">
        <v>99.4</v>
      </c>
      <c r="S172" s="38">
        <v>97.1</v>
      </c>
      <c r="T172" s="38">
        <v>99.3</v>
      </c>
      <c r="U172" s="38">
        <v>99.3</v>
      </c>
      <c r="V172" s="38">
        <v>596.5</v>
      </c>
      <c r="W172" s="38">
        <v>1199</v>
      </c>
      <c r="X172" s="38"/>
      <c r="Y172" s="38"/>
    </row>
    <row r="173" spans="1:25" s="23" customFormat="1" ht="14" x14ac:dyDescent="0.3">
      <c r="A173" s="35">
        <v>157</v>
      </c>
      <c r="B173" s="23" t="s">
        <v>279</v>
      </c>
      <c r="C173" s="23">
        <v>493545</v>
      </c>
      <c r="D173" s="23" t="s">
        <v>322</v>
      </c>
      <c r="E173" s="23" t="s">
        <v>323</v>
      </c>
      <c r="F173" s="23" t="s">
        <v>43</v>
      </c>
      <c r="G173" s="23" t="s">
        <v>499</v>
      </c>
      <c r="H173" s="37" t="s">
        <v>324</v>
      </c>
      <c r="I173" s="38">
        <v>97.4</v>
      </c>
      <c r="J173" s="38">
        <v>101.4</v>
      </c>
      <c r="K173" s="38">
        <v>99.6</v>
      </c>
      <c r="L173" s="38">
        <v>96.2</v>
      </c>
      <c r="M173" s="38">
        <v>99.5</v>
      </c>
      <c r="N173" s="38">
        <v>99.4</v>
      </c>
      <c r="O173" s="38">
        <v>593.5</v>
      </c>
      <c r="P173" s="38">
        <v>100.8</v>
      </c>
      <c r="Q173" s="38">
        <v>101.2</v>
      </c>
      <c r="R173" s="38">
        <v>101.6</v>
      </c>
      <c r="S173" s="38">
        <v>102.4</v>
      </c>
      <c r="T173" s="38">
        <v>100.9</v>
      </c>
      <c r="U173" s="38">
        <v>97.7</v>
      </c>
      <c r="V173" s="38">
        <v>604.6</v>
      </c>
      <c r="W173" s="38">
        <v>1198.0999999999999</v>
      </c>
      <c r="X173" s="38"/>
      <c r="Y173" s="38"/>
    </row>
    <row r="174" spans="1:25" s="23" customFormat="1" ht="14" x14ac:dyDescent="0.3">
      <c r="A174" s="35">
        <v>158</v>
      </c>
      <c r="B174" s="23" t="s">
        <v>279</v>
      </c>
      <c r="C174" s="23">
        <v>490335</v>
      </c>
      <c r="D174" s="23" t="s">
        <v>384</v>
      </c>
      <c r="E174" s="23" t="s">
        <v>569</v>
      </c>
      <c r="F174" s="23" t="s">
        <v>32</v>
      </c>
      <c r="G174" s="23" t="s">
        <v>499</v>
      </c>
      <c r="H174" s="37" t="s">
        <v>324</v>
      </c>
      <c r="I174" s="38">
        <v>100.3</v>
      </c>
      <c r="J174" s="38">
        <v>100.9</v>
      </c>
      <c r="K174" s="38">
        <v>100.5</v>
      </c>
      <c r="L174" s="38">
        <v>101.2</v>
      </c>
      <c r="M174" s="38">
        <v>101.9</v>
      </c>
      <c r="N174" s="38">
        <v>101.2</v>
      </c>
      <c r="O174" s="38">
        <v>606</v>
      </c>
      <c r="P174" s="38">
        <v>98.3</v>
      </c>
      <c r="Q174" s="38">
        <v>101.1</v>
      </c>
      <c r="R174" s="38">
        <v>100.8</v>
      </c>
      <c r="S174" s="38">
        <v>96.7</v>
      </c>
      <c r="T174" s="38">
        <v>96.6</v>
      </c>
      <c r="U174" s="38">
        <v>98.5</v>
      </c>
      <c r="V174" s="38">
        <v>592</v>
      </c>
      <c r="W174" s="38">
        <v>1198</v>
      </c>
      <c r="X174" s="38"/>
      <c r="Y174" s="38"/>
    </row>
    <row r="175" spans="1:25" s="23" customFormat="1" ht="14" x14ac:dyDescent="0.3">
      <c r="A175" s="35">
        <v>159</v>
      </c>
      <c r="B175" s="23" t="s">
        <v>279</v>
      </c>
      <c r="C175" s="23">
        <v>454164</v>
      </c>
      <c r="D175" s="23" t="s">
        <v>592</v>
      </c>
      <c r="E175" s="23" t="s">
        <v>593</v>
      </c>
      <c r="F175" s="23" t="s">
        <v>43</v>
      </c>
      <c r="G175" s="23" t="s">
        <v>499</v>
      </c>
      <c r="H175" s="37" t="s">
        <v>194</v>
      </c>
      <c r="I175" s="38">
        <v>98.4</v>
      </c>
      <c r="J175" s="38">
        <v>99</v>
      </c>
      <c r="K175" s="38">
        <v>101.1</v>
      </c>
      <c r="L175" s="38">
        <v>101.6</v>
      </c>
      <c r="M175" s="38">
        <v>100.3</v>
      </c>
      <c r="N175" s="38">
        <v>98.4</v>
      </c>
      <c r="O175" s="38">
        <v>598.79999999999995</v>
      </c>
      <c r="P175" s="38">
        <v>98.6</v>
      </c>
      <c r="Q175" s="38">
        <v>100</v>
      </c>
      <c r="R175" s="38">
        <v>99.4</v>
      </c>
      <c r="S175" s="38">
        <v>101</v>
      </c>
      <c r="T175" s="38">
        <v>98.3</v>
      </c>
      <c r="U175" s="38">
        <v>100.4</v>
      </c>
      <c r="V175" s="38">
        <v>597.70000000000005</v>
      </c>
      <c r="W175" s="38">
        <v>1196.5</v>
      </c>
      <c r="X175" s="38"/>
      <c r="Y175" s="38"/>
    </row>
    <row r="176" spans="1:25" s="23" customFormat="1" ht="14" x14ac:dyDescent="0.3">
      <c r="A176" s="35">
        <v>160</v>
      </c>
      <c r="B176" s="23" t="s">
        <v>458</v>
      </c>
      <c r="C176" s="23">
        <v>426770</v>
      </c>
      <c r="D176" s="23" t="s">
        <v>297</v>
      </c>
      <c r="E176" s="23" t="s">
        <v>623</v>
      </c>
      <c r="F176" s="23" t="s">
        <v>43</v>
      </c>
      <c r="G176" s="23" t="s">
        <v>499</v>
      </c>
      <c r="H176" s="37" t="s">
        <v>215</v>
      </c>
      <c r="I176" s="38">
        <v>100.3</v>
      </c>
      <c r="J176" s="38">
        <v>97.7</v>
      </c>
      <c r="K176" s="38">
        <v>99.7</v>
      </c>
      <c r="L176" s="38">
        <v>100.4</v>
      </c>
      <c r="M176" s="38">
        <v>101.3</v>
      </c>
      <c r="N176" s="38">
        <v>90.1</v>
      </c>
      <c r="O176" s="38">
        <v>589.5</v>
      </c>
      <c r="P176" s="38">
        <v>99.4</v>
      </c>
      <c r="Q176" s="38">
        <v>102.2</v>
      </c>
      <c r="R176" s="38">
        <v>102.8</v>
      </c>
      <c r="S176" s="38">
        <v>100.2</v>
      </c>
      <c r="T176" s="38">
        <v>102</v>
      </c>
      <c r="U176" s="38">
        <v>99.6</v>
      </c>
      <c r="V176" s="38">
        <v>606.20000000000005</v>
      </c>
      <c r="W176" s="38">
        <v>1195.7</v>
      </c>
      <c r="X176" s="38"/>
      <c r="Y176" s="38"/>
    </row>
    <row r="177" spans="1:25" s="23" customFormat="1" ht="14" x14ac:dyDescent="0.3">
      <c r="A177" s="35">
        <v>161</v>
      </c>
      <c r="B177" s="23" t="s">
        <v>458</v>
      </c>
      <c r="C177" s="23">
        <v>516880</v>
      </c>
      <c r="D177" s="23" t="s">
        <v>606</v>
      </c>
      <c r="E177" s="23" t="s">
        <v>607</v>
      </c>
      <c r="F177" s="23" t="s">
        <v>36</v>
      </c>
      <c r="G177" s="23" t="s">
        <v>499</v>
      </c>
      <c r="H177" s="37" t="s">
        <v>78</v>
      </c>
      <c r="I177" s="38">
        <v>99.2</v>
      </c>
      <c r="J177" s="38">
        <v>101</v>
      </c>
      <c r="K177" s="38">
        <v>96.2</v>
      </c>
      <c r="L177" s="38">
        <v>99.8</v>
      </c>
      <c r="M177" s="38">
        <v>99.8</v>
      </c>
      <c r="N177" s="38">
        <v>98</v>
      </c>
      <c r="O177" s="38">
        <v>594</v>
      </c>
      <c r="P177" s="38">
        <v>100.6</v>
      </c>
      <c r="Q177" s="38">
        <v>97.6</v>
      </c>
      <c r="R177" s="38">
        <v>103</v>
      </c>
      <c r="S177" s="38">
        <v>99.2</v>
      </c>
      <c r="T177" s="38">
        <v>98.5</v>
      </c>
      <c r="U177" s="38">
        <v>101.5</v>
      </c>
      <c r="V177" s="38">
        <v>600.4</v>
      </c>
      <c r="W177" s="38">
        <v>1194.4000000000001</v>
      </c>
      <c r="X177" s="38"/>
      <c r="Y177" s="38"/>
    </row>
    <row r="178" spans="1:25" s="23" customFormat="1" ht="14" x14ac:dyDescent="0.3">
      <c r="A178" s="35">
        <v>162</v>
      </c>
      <c r="B178" s="23" t="s">
        <v>458</v>
      </c>
      <c r="C178" s="23">
        <v>389942</v>
      </c>
      <c r="D178" s="23" t="s">
        <v>248</v>
      </c>
      <c r="E178" s="23" t="s">
        <v>249</v>
      </c>
      <c r="F178" s="23" t="s">
        <v>32</v>
      </c>
      <c r="G178" s="23" t="s">
        <v>499</v>
      </c>
      <c r="H178" s="37" t="s">
        <v>85</v>
      </c>
      <c r="I178" s="38">
        <v>100.3</v>
      </c>
      <c r="J178" s="38">
        <v>97.8</v>
      </c>
      <c r="K178" s="38">
        <v>99.3</v>
      </c>
      <c r="L178" s="38">
        <v>102.3</v>
      </c>
      <c r="M178" s="38">
        <v>101.2</v>
      </c>
      <c r="N178" s="38">
        <v>99.5</v>
      </c>
      <c r="O178" s="38">
        <v>600.4</v>
      </c>
      <c r="P178" s="38">
        <v>98.9</v>
      </c>
      <c r="Q178" s="38">
        <v>96.8</v>
      </c>
      <c r="R178" s="38">
        <v>101.9</v>
      </c>
      <c r="S178" s="38">
        <v>99.9</v>
      </c>
      <c r="T178" s="38">
        <v>97.7</v>
      </c>
      <c r="U178" s="38">
        <v>98.8</v>
      </c>
      <c r="V178" s="38">
        <v>594</v>
      </c>
      <c r="W178" s="38">
        <v>1194.4000000000001</v>
      </c>
      <c r="X178" s="38"/>
      <c r="Y178" s="38"/>
    </row>
    <row r="179" spans="1:25" s="23" customFormat="1" ht="14" x14ac:dyDescent="0.3">
      <c r="A179" s="35">
        <v>163</v>
      </c>
      <c r="B179" s="23" t="s">
        <v>458</v>
      </c>
      <c r="C179" s="23">
        <v>492793</v>
      </c>
      <c r="D179" s="23" t="s">
        <v>377</v>
      </c>
      <c r="E179" s="23" t="s">
        <v>158</v>
      </c>
      <c r="F179" s="23" t="s">
        <v>36</v>
      </c>
      <c r="G179" s="23" t="s">
        <v>499</v>
      </c>
      <c r="H179" s="37" t="s">
        <v>159</v>
      </c>
      <c r="I179" s="38">
        <v>100.8</v>
      </c>
      <c r="J179" s="38">
        <v>100</v>
      </c>
      <c r="K179" s="38">
        <v>100.3</v>
      </c>
      <c r="L179" s="38">
        <v>101.1</v>
      </c>
      <c r="M179" s="38">
        <v>100.1</v>
      </c>
      <c r="N179" s="38">
        <v>101.3</v>
      </c>
      <c r="O179" s="38">
        <v>603.6</v>
      </c>
      <c r="P179" s="38">
        <v>101</v>
      </c>
      <c r="Q179" s="38">
        <v>96.6</v>
      </c>
      <c r="R179" s="38">
        <v>98.7</v>
      </c>
      <c r="S179" s="38">
        <v>97.6</v>
      </c>
      <c r="T179" s="38">
        <v>98.6</v>
      </c>
      <c r="U179" s="38">
        <v>98.1</v>
      </c>
      <c r="V179" s="38">
        <v>590.6</v>
      </c>
      <c r="W179" s="38">
        <v>1194.2</v>
      </c>
      <c r="X179" s="38"/>
      <c r="Y179" s="38"/>
    </row>
    <row r="180" spans="1:25" s="23" customFormat="1" ht="14" x14ac:dyDescent="0.3">
      <c r="A180" s="35">
        <v>164</v>
      </c>
      <c r="B180" s="23" t="s">
        <v>458</v>
      </c>
      <c r="C180" s="23">
        <v>425930</v>
      </c>
      <c r="D180" s="23" t="s">
        <v>602</v>
      </c>
      <c r="E180" s="23" t="s">
        <v>603</v>
      </c>
      <c r="F180" s="23" t="s">
        <v>43</v>
      </c>
      <c r="G180" s="23" t="s">
        <v>499</v>
      </c>
      <c r="H180" s="37" t="s">
        <v>114</v>
      </c>
      <c r="I180" s="38">
        <v>99.5</v>
      </c>
      <c r="J180" s="38">
        <v>101.5</v>
      </c>
      <c r="K180" s="38">
        <v>97.1</v>
      </c>
      <c r="L180" s="38">
        <v>97.3</v>
      </c>
      <c r="M180" s="38">
        <v>99.6</v>
      </c>
      <c r="N180" s="38">
        <v>100.6</v>
      </c>
      <c r="O180" s="38">
        <v>595.6</v>
      </c>
      <c r="P180" s="38">
        <v>101</v>
      </c>
      <c r="Q180" s="38">
        <v>97.5</v>
      </c>
      <c r="R180" s="38">
        <v>102.4</v>
      </c>
      <c r="S180" s="38">
        <v>99.2</v>
      </c>
      <c r="T180" s="38">
        <v>98.9</v>
      </c>
      <c r="U180" s="38">
        <v>99.4</v>
      </c>
      <c r="V180" s="38">
        <v>598.4</v>
      </c>
      <c r="W180" s="38">
        <v>1194</v>
      </c>
      <c r="X180" s="38"/>
      <c r="Y180" s="38"/>
    </row>
    <row r="181" spans="1:25" s="23" customFormat="1" ht="14" x14ac:dyDescent="0.3">
      <c r="A181" s="35">
        <v>165</v>
      </c>
      <c r="B181" s="23" t="s">
        <v>458</v>
      </c>
      <c r="C181" s="23">
        <v>403128</v>
      </c>
      <c r="D181" s="23" t="s">
        <v>286</v>
      </c>
      <c r="E181" s="23" t="s">
        <v>595</v>
      </c>
      <c r="F181" s="23" t="s">
        <v>43</v>
      </c>
      <c r="G181" s="23" t="s">
        <v>499</v>
      </c>
      <c r="H181" s="37" t="s">
        <v>66</v>
      </c>
      <c r="I181" s="38">
        <v>101.1</v>
      </c>
      <c r="J181" s="38">
        <v>100.9</v>
      </c>
      <c r="K181" s="38">
        <v>98.3</v>
      </c>
      <c r="L181" s="38">
        <v>96.6</v>
      </c>
      <c r="M181" s="38">
        <v>98.7</v>
      </c>
      <c r="N181" s="38">
        <v>101.6</v>
      </c>
      <c r="O181" s="38">
        <v>597.20000000000005</v>
      </c>
      <c r="P181" s="38">
        <v>99.9</v>
      </c>
      <c r="Q181" s="38">
        <v>98.9</v>
      </c>
      <c r="R181" s="38">
        <v>99.9</v>
      </c>
      <c r="S181" s="38">
        <v>102.1</v>
      </c>
      <c r="T181" s="38">
        <v>97.2</v>
      </c>
      <c r="U181" s="38">
        <v>98.7</v>
      </c>
      <c r="V181" s="38">
        <v>596.70000000000005</v>
      </c>
      <c r="W181" s="38">
        <v>1193.9000000000001</v>
      </c>
      <c r="X181" s="38"/>
      <c r="Y181" s="38"/>
    </row>
    <row r="182" spans="1:25" s="23" customFormat="1" ht="14" x14ac:dyDescent="0.3">
      <c r="A182" s="35">
        <v>166</v>
      </c>
      <c r="B182" s="23" t="s">
        <v>458</v>
      </c>
      <c r="C182" s="23">
        <v>444409</v>
      </c>
      <c r="D182" s="23" t="s">
        <v>617</v>
      </c>
      <c r="E182" s="23" t="s">
        <v>618</v>
      </c>
      <c r="F182" s="23" t="s">
        <v>43</v>
      </c>
      <c r="G182" s="23" t="s">
        <v>499</v>
      </c>
      <c r="H182" s="37" t="s">
        <v>99</v>
      </c>
      <c r="I182" s="38">
        <v>97.3</v>
      </c>
      <c r="J182" s="38">
        <v>98.7</v>
      </c>
      <c r="K182" s="38">
        <v>97.2</v>
      </c>
      <c r="L182" s="38">
        <v>98.6</v>
      </c>
      <c r="M182" s="38">
        <v>97.5</v>
      </c>
      <c r="N182" s="38">
        <v>101.5</v>
      </c>
      <c r="O182" s="38">
        <v>590.79999999999995</v>
      </c>
      <c r="P182" s="38">
        <v>99.5</v>
      </c>
      <c r="Q182" s="38">
        <v>98.1</v>
      </c>
      <c r="R182" s="38">
        <v>101.7</v>
      </c>
      <c r="S182" s="38">
        <v>103.1</v>
      </c>
      <c r="T182" s="38">
        <v>99.8</v>
      </c>
      <c r="U182" s="38">
        <v>100.8</v>
      </c>
      <c r="V182" s="38">
        <v>603</v>
      </c>
      <c r="W182" s="38">
        <v>1193.8</v>
      </c>
      <c r="X182" s="38"/>
      <c r="Y182" s="38"/>
    </row>
    <row r="183" spans="1:25" s="23" customFormat="1" ht="14" x14ac:dyDescent="0.3">
      <c r="A183" s="35">
        <v>167</v>
      </c>
      <c r="B183" s="23" t="s">
        <v>458</v>
      </c>
      <c r="C183" s="23">
        <v>448378</v>
      </c>
      <c r="D183" s="23" t="s">
        <v>600</v>
      </c>
      <c r="E183" s="23" t="s">
        <v>601</v>
      </c>
      <c r="F183" s="23" t="s">
        <v>43</v>
      </c>
      <c r="G183" s="23" t="s">
        <v>499</v>
      </c>
      <c r="H183" s="37" t="s">
        <v>198</v>
      </c>
      <c r="I183" s="38">
        <v>98.2</v>
      </c>
      <c r="J183" s="38">
        <v>99.6</v>
      </c>
      <c r="K183" s="38">
        <v>100.2</v>
      </c>
      <c r="L183" s="38">
        <v>100.9</v>
      </c>
      <c r="M183" s="38">
        <v>99.4</v>
      </c>
      <c r="N183" s="38">
        <v>98</v>
      </c>
      <c r="O183" s="38">
        <v>596.29999999999995</v>
      </c>
      <c r="P183" s="38">
        <v>100.7</v>
      </c>
      <c r="Q183" s="38">
        <v>98.5</v>
      </c>
      <c r="R183" s="38">
        <v>100</v>
      </c>
      <c r="S183" s="38">
        <v>97.4</v>
      </c>
      <c r="T183" s="38">
        <v>100.1</v>
      </c>
      <c r="U183" s="38">
        <v>100.1</v>
      </c>
      <c r="V183" s="38">
        <v>596.79999999999995</v>
      </c>
      <c r="W183" s="38">
        <v>1193.0999999999999</v>
      </c>
      <c r="X183" s="38"/>
      <c r="Y183" s="38"/>
    </row>
    <row r="184" spans="1:25" s="23" customFormat="1" ht="14" x14ac:dyDescent="0.3">
      <c r="A184" s="35">
        <v>168</v>
      </c>
      <c r="B184" s="23" t="s">
        <v>458</v>
      </c>
      <c r="C184" s="23">
        <v>382522</v>
      </c>
      <c r="D184" s="23" t="s">
        <v>598</v>
      </c>
      <c r="E184" s="23" t="s">
        <v>599</v>
      </c>
      <c r="F184" s="23" t="s">
        <v>43</v>
      </c>
      <c r="G184" s="23" t="s">
        <v>499</v>
      </c>
      <c r="H184" s="37" t="s">
        <v>258</v>
      </c>
      <c r="I184" s="38">
        <v>99</v>
      </c>
      <c r="J184" s="38">
        <v>103.8</v>
      </c>
      <c r="K184" s="38">
        <v>96.7</v>
      </c>
      <c r="L184" s="38">
        <v>98</v>
      </c>
      <c r="M184" s="38">
        <v>100.9</v>
      </c>
      <c r="N184" s="38">
        <v>98.2</v>
      </c>
      <c r="O184" s="38">
        <v>596.6</v>
      </c>
      <c r="P184" s="38">
        <v>101</v>
      </c>
      <c r="Q184" s="38">
        <v>97.1</v>
      </c>
      <c r="R184" s="38">
        <v>98.6</v>
      </c>
      <c r="S184" s="38">
        <v>101.6</v>
      </c>
      <c r="T184" s="38">
        <v>99.4</v>
      </c>
      <c r="U184" s="38">
        <v>98.2</v>
      </c>
      <c r="V184" s="38">
        <v>595.9</v>
      </c>
      <c r="W184" s="38">
        <v>1192.5</v>
      </c>
      <c r="X184" s="38"/>
      <c r="Y184" s="38"/>
    </row>
    <row r="185" spans="1:25" s="23" customFormat="1" ht="14" x14ac:dyDescent="0.3">
      <c r="A185" s="35">
        <v>169</v>
      </c>
      <c r="B185" s="23" t="s">
        <v>279</v>
      </c>
      <c r="C185" s="23">
        <v>370630</v>
      </c>
      <c r="D185" s="23" t="s">
        <v>612</v>
      </c>
      <c r="E185" s="23" t="s">
        <v>435</v>
      </c>
      <c r="F185" s="23" t="s">
        <v>36</v>
      </c>
      <c r="G185" s="23" t="s">
        <v>499</v>
      </c>
      <c r="H185" s="37" t="s">
        <v>37</v>
      </c>
      <c r="I185" s="38">
        <v>100</v>
      </c>
      <c r="J185" s="38">
        <v>97.1</v>
      </c>
      <c r="K185" s="38">
        <v>96.5</v>
      </c>
      <c r="L185" s="38">
        <v>100.3</v>
      </c>
      <c r="M185" s="38">
        <v>99.7</v>
      </c>
      <c r="N185" s="38">
        <v>99.8</v>
      </c>
      <c r="O185" s="38">
        <v>593.4</v>
      </c>
      <c r="P185" s="38">
        <v>99.1</v>
      </c>
      <c r="Q185" s="38">
        <v>100.4</v>
      </c>
      <c r="R185" s="38">
        <v>100</v>
      </c>
      <c r="S185" s="38">
        <v>101.1</v>
      </c>
      <c r="T185" s="38">
        <v>99.2</v>
      </c>
      <c r="U185" s="38">
        <v>98.9</v>
      </c>
      <c r="V185" s="38">
        <v>598.70000000000005</v>
      </c>
      <c r="W185" s="38">
        <v>1192.0999999999999</v>
      </c>
      <c r="X185" s="38"/>
      <c r="Y185" s="38"/>
    </row>
    <row r="186" spans="1:25" s="23" customFormat="1" ht="14" x14ac:dyDescent="0.3">
      <c r="A186" s="35">
        <v>170</v>
      </c>
      <c r="B186" s="23" t="s">
        <v>458</v>
      </c>
      <c r="C186" s="23">
        <v>353426</v>
      </c>
      <c r="D186" s="23" t="s">
        <v>397</v>
      </c>
      <c r="E186" s="23" t="s">
        <v>588</v>
      </c>
      <c r="F186" s="23" t="s">
        <v>36</v>
      </c>
      <c r="G186" s="23" t="s">
        <v>499</v>
      </c>
      <c r="H186" s="37" t="s">
        <v>50</v>
      </c>
      <c r="I186" s="38">
        <v>100.2</v>
      </c>
      <c r="J186" s="38">
        <v>101.3</v>
      </c>
      <c r="K186" s="38">
        <v>99.9</v>
      </c>
      <c r="L186" s="38">
        <v>102.2</v>
      </c>
      <c r="M186" s="38">
        <v>97.3</v>
      </c>
      <c r="N186" s="38">
        <v>100.8</v>
      </c>
      <c r="O186" s="38">
        <v>601.70000000000005</v>
      </c>
      <c r="P186" s="38">
        <v>101</v>
      </c>
      <c r="Q186" s="38">
        <v>101.5</v>
      </c>
      <c r="R186" s="38">
        <v>99.8</v>
      </c>
      <c r="S186" s="38">
        <v>98.6</v>
      </c>
      <c r="T186" s="38">
        <v>91.8</v>
      </c>
      <c r="U186" s="38">
        <v>96.5</v>
      </c>
      <c r="V186" s="38">
        <v>589.20000000000005</v>
      </c>
      <c r="W186" s="38">
        <v>1190.9000000000001</v>
      </c>
      <c r="X186" s="38"/>
      <c r="Y186" s="38"/>
    </row>
    <row r="187" spans="1:25" s="23" customFormat="1" ht="14" x14ac:dyDescent="0.3">
      <c r="A187" s="35">
        <v>171</v>
      </c>
      <c r="B187" s="23" t="s">
        <v>458</v>
      </c>
      <c r="C187" s="23">
        <v>491611</v>
      </c>
      <c r="D187" s="23" t="s">
        <v>608</v>
      </c>
      <c r="E187" s="23" t="s">
        <v>609</v>
      </c>
      <c r="F187" s="23" t="s">
        <v>43</v>
      </c>
      <c r="G187" s="23" t="s">
        <v>499</v>
      </c>
      <c r="H187" s="37" t="s">
        <v>50</v>
      </c>
      <c r="I187" s="38">
        <v>98.2</v>
      </c>
      <c r="J187" s="38">
        <v>98.2</v>
      </c>
      <c r="K187" s="38">
        <v>98.5</v>
      </c>
      <c r="L187" s="38">
        <v>99.9</v>
      </c>
      <c r="M187" s="38">
        <v>100.9</v>
      </c>
      <c r="N187" s="38">
        <v>98.1</v>
      </c>
      <c r="O187" s="38">
        <v>593.79999999999995</v>
      </c>
      <c r="P187" s="38">
        <v>99.7</v>
      </c>
      <c r="Q187" s="38">
        <v>102.6</v>
      </c>
      <c r="R187" s="38">
        <v>100.6</v>
      </c>
      <c r="S187" s="38">
        <v>99</v>
      </c>
      <c r="T187" s="38">
        <v>97.9</v>
      </c>
      <c r="U187" s="38">
        <v>97.1</v>
      </c>
      <c r="V187" s="38">
        <v>596.9</v>
      </c>
      <c r="W187" s="38">
        <v>1190.6999999999998</v>
      </c>
      <c r="X187" s="38"/>
      <c r="Y187" s="38"/>
    </row>
    <row r="188" spans="1:25" s="23" customFormat="1" ht="14" x14ac:dyDescent="0.3">
      <c r="A188" s="35">
        <v>172</v>
      </c>
      <c r="B188" s="23" t="s">
        <v>279</v>
      </c>
      <c r="C188" s="23">
        <v>469909</v>
      </c>
      <c r="D188" s="23" t="s">
        <v>454</v>
      </c>
      <c r="E188" s="23" t="s">
        <v>455</v>
      </c>
      <c r="F188" s="23" t="s">
        <v>43</v>
      </c>
      <c r="G188" s="23" t="s">
        <v>499</v>
      </c>
      <c r="H188" s="37" t="s">
        <v>53</v>
      </c>
      <c r="I188" s="38">
        <v>96.7</v>
      </c>
      <c r="J188" s="38">
        <v>98.3</v>
      </c>
      <c r="K188" s="38">
        <v>102.8</v>
      </c>
      <c r="L188" s="38">
        <v>99.9</v>
      </c>
      <c r="M188" s="38">
        <v>102</v>
      </c>
      <c r="N188" s="38">
        <v>100.8</v>
      </c>
      <c r="O188" s="38">
        <v>600.5</v>
      </c>
      <c r="P188" s="38">
        <v>99.1</v>
      </c>
      <c r="Q188" s="38">
        <v>99.6</v>
      </c>
      <c r="R188" s="38">
        <v>95.6</v>
      </c>
      <c r="S188" s="38">
        <v>98.7</v>
      </c>
      <c r="T188" s="38">
        <v>98.2</v>
      </c>
      <c r="U188" s="38">
        <v>97.5</v>
      </c>
      <c r="V188" s="38">
        <v>588.70000000000005</v>
      </c>
      <c r="W188" s="38">
        <v>1189.2</v>
      </c>
      <c r="X188" s="38"/>
      <c r="Y188" s="38"/>
    </row>
    <row r="189" spans="1:25" s="23" customFormat="1" ht="14" x14ac:dyDescent="0.3">
      <c r="A189" s="35">
        <v>173</v>
      </c>
      <c r="B189" s="23" t="s">
        <v>458</v>
      </c>
      <c r="C189" s="23">
        <v>423250</v>
      </c>
      <c r="D189" s="23" t="s">
        <v>613</v>
      </c>
      <c r="E189" s="23" t="s">
        <v>614</v>
      </c>
      <c r="F189" s="23" t="s">
        <v>36</v>
      </c>
      <c r="G189" s="23" t="s">
        <v>499</v>
      </c>
      <c r="H189" s="37" t="s">
        <v>162</v>
      </c>
      <c r="I189" s="38">
        <v>98.9</v>
      </c>
      <c r="J189" s="38">
        <v>99.8</v>
      </c>
      <c r="K189" s="38">
        <v>96.9</v>
      </c>
      <c r="L189" s="38">
        <v>98.3</v>
      </c>
      <c r="M189" s="38">
        <v>98.3</v>
      </c>
      <c r="N189" s="38">
        <v>100.1</v>
      </c>
      <c r="O189" s="38">
        <v>592.29999999999995</v>
      </c>
      <c r="P189" s="38">
        <v>99.9</v>
      </c>
      <c r="Q189" s="38">
        <v>98.8</v>
      </c>
      <c r="R189" s="38">
        <v>97.9</v>
      </c>
      <c r="S189" s="38">
        <v>96.6</v>
      </c>
      <c r="T189" s="38">
        <v>100</v>
      </c>
      <c r="U189" s="38">
        <v>100.5</v>
      </c>
      <c r="V189" s="38">
        <v>593.70000000000005</v>
      </c>
      <c r="W189" s="38">
        <v>1186</v>
      </c>
      <c r="X189" s="38"/>
      <c r="Y189" s="38"/>
    </row>
    <row r="190" spans="1:25" s="23" customFormat="1" ht="14" x14ac:dyDescent="0.3">
      <c r="A190" s="35">
        <v>174</v>
      </c>
      <c r="B190" s="23" t="s">
        <v>279</v>
      </c>
      <c r="C190" s="23">
        <v>416614</v>
      </c>
      <c r="D190" s="23" t="s">
        <v>329</v>
      </c>
      <c r="E190" s="23" t="s">
        <v>330</v>
      </c>
      <c r="F190" s="23" t="s">
        <v>43</v>
      </c>
      <c r="G190" s="23" t="s">
        <v>499</v>
      </c>
      <c r="H190" s="37" t="s">
        <v>151</v>
      </c>
      <c r="I190" s="38">
        <v>95.4</v>
      </c>
      <c r="J190" s="38">
        <v>96.7</v>
      </c>
      <c r="K190" s="38">
        <v>100.9</v>
      </c>
      <c r="L190" s="38">
        <v>99.3</v>
      </c>
      <c r="M190" s="38">
        <v>100.8</v>
      </c>
      <c r="N190" s="38">
        <v>99.5</v>
      </c>
      <c r="O190" s="38">
        <v>592.6</v>
      </c>
      <c r="P190" s="38">
        <v>99.6</v>
      </c>
      <c r="Q190" s="38">
        <v>100.6</v>
      </c>
      <c r="R190" s="38">
        <v>96.7</v>
      </c>
      <c r="S190" s="38">
        <v>101.3</v>
      </c>
      <c r="T190" s="38">
        <v>96.7</v>
      </c>
      <c r="U190" s="38">
        <v>98.5</v>
      </c>
      <c r="V190" s="38">
        <v>593.4</v>
      </c>
      <c r="W190" s="38">
        <v>1186</v>
      </c>
      <c r="X190" s="38"/>
      <c r="Y190" s="38"/>
    </row>
    <row r="191" spans="1:25" s="23" customFormat="1" ht="14" x14ac:dyDescent="0.3">
      <c r="A191" s="35">
        <v>175</v>
      </c>
      <c r="B191" s="23" t="s">
        <v>458</v>
      </c>
      <c r="C191" s="23">
        <v>426729</v>
      </c>
      <c r="D191" s="23" t="s">
        <v>615</v>
      </c>
      <c r="E191" s="23" t="s">
        <v>616</v>
      </c>
      <c r="F191" s="23" t="s">
        <v>43</v>
      </c>
      <c r="G191" s="23" t="s">
        <v>499</v>
      </c>
      <c r="H191" s="37" t="s">
        <v>215</v>
      </c>
      <c r="I191" s="38">
        <v>100.2</v>
      </c>
      <c r="J191" s="38">
        <v>101.4</v>
      </c>
      <c r="K191" s="38">
        <v>97.7</v>
      </c>
      <c r="L191" s="38">
        <v>101.4</v>
      </c>
      <c r="M191" s="38">
        <v>92.3</v>
      </c>
      <c r="N191" s="38">
        <v>98.3</v>
      </c>
      <c r="O191" s="38">
        <v>591.29999999999995</v>
      </c>
      <c r="P191" s="38">
        <v>98.4</v>
      </c>
      <c r="Q191" s="38">
        <v>97</v>
      </c>
      <c r="R191" s="38">
        <v>100.6</v>
      </c>
      <c r="S191" s="38">
        <v>96.3</v>
      </c>
      <c r="T191" s="38">
        <v>99.3</v>
      </c>
      <c r="U191" s="38">
        <v>103</v>
      </c>
      <c r="V191" s="38">
        <v>594.6</v>
      </c>
      <c r="W191" s="38">
        <v>1185.9000000000001</v>
      </c>
      <c r="X191" s="38"/>
      <c r="Y191" s="38"/>
    </row>
    <row r="192" spans="1:25" s="23" customFormat="1" ht="14" x14ac:dyDescent="0.3">
      <c r="A192" s="35">
        <v>176</v>
      </c>
      <c r="B192" s="23" t="s">
        <v>458</v>
      </c>
      <c r="C192" s="23">
        <v>485535</v>
      </c>
      <c r="D192" s="23" t="s">
        <v>619</v>
      </c>
      <c r="E192" s="23" t="s">
        <v>620</v>
      </c>
      <c r="F192" s="23" t="s">
        <v>43</v>
      </c>
      <c r="G192" s="23" t="s">
        <v>499</v>
      </c>
      <c r="H192" s="37" t="s">
        <v>442</v>
      </c>
      <c r="I192" s="38">
        <v>97.3</v>
      </c>
      <c r="J192" s="38">
        <v>96</v>
      </c>
      <c r="K192" s="38">
        <v>98.3</v>
      </c>
      <c r="L192" s="38">
        <v>99.1</v>
      </c>
      <c r="M192" s="38">
        <v>101.9</v>
      </c>
      <c r="N192" s="38">
        <v>97.8</v>
      </c>
      <c r="O192" s="38">
        <v>590.4</v>
      </c>
      <c r="P192" s="38">
        <v>99.1</v>
      </c>
      <c r="Q192" s="38">
        <v>98.7</v>
      </c>
      <c r="R192" s="38">
        <v>99.6</v>
      </c>
      <c r="S192" s="38">
        <v>95.9</v>
      </c>
      <c r="T192" s="38">
        <v>100.3</v>
      </c>
      <c r="U192" s="38">
        <v>101.2</v>
      </c>
      <c r="V192" s="38">
        <v>594.79999999999995</v>
      </c>
      <c r="W192" s="38">
        <v>1185.1999999999998</v>
      </c>
      <c r="X192" s="38"/>
      <c r="Y192" s="38"/>
    </row>
    <row r="193" spans="1:25" s="23" customFormat="1" ht="14" x14ac:dyDescent="0.3">
      <c r="A193" s="35">
        <v>177</v>
      </c>
      <c r="B193" s="23" t="s">
        <v>458</v>
      </c>
      <c r="C193" s="23">
        <v>313126</v>
      </c>
      <c r="D193" s="23" t="s">
        <v>318</v>
      </c>
      <c r="E193" s="23" t="s">
        <v>626</v>
      </c>
      <c r="F193" s="23" t="s">
        <v>43</v>
      </c>
      <c r="G193" s="23" t="s">
        <v>499</v>
      </c>
      <c r="H193" s="37" t="s">
        <v>107</v>
      </c>
      <c r="I193" s="38">
        <v>93.8</v>
      </c>
      <c r="J193" s="38">
        <v>97.2</v>
      </c>
      <c r="K193" s="38">
        <v>101</v>
      </c>
      <c r="L193" s="38">
        <v>97.9</v>
      </c>
      <c r="M193" s="38">
        <v>99</v>
      </c>
      <c r="N193" s="38">
        <v>98.6</v>
      </c>
      <c r="O193" s="38">
        <v>587.5</v>
      </c>
      <c r="P193" s="38">
        <v>99.2</v>
      </c>
      <c r="Q193" s="38">
        <v>101.6</v>
      </c>
      <c r="R193" s="38">
        <v>97.1</v>
      </c>
      <c r="S193" s="38">
        <v>101.4</v>
      </c>
      <c r="T193" s="38">
        <v>97.4</v>
      </c>
      <c r="U193" s="38">
        <v>100.3</v>
      </c>
      <c r="V193" s="38">
        <v>597</v>
      </c>
      <c r="W193" s="38">
        <v>1184.5</v>
      </c>
      <c r="X193" s="38"/>
      <c r="Y193" s="38"/>
    </row>
    <row r="194" spans="1:25" s="23" customFormat="1" ht="14" x14ac:dyDescent="0.3">
      <c r="A194" s="35">
        <v>178</v>
      </c>
      <c r="B194" s="23" t="s">
        <v>458</v>
      </c>
      <c r="C194" s="23">
        <v>429184</v>
      </c>
      <c r="D194" s="23" t="s">
        <v>621</v>
      </c>
      <c r="E194" s="23" t="s">
        <v>622</v>
      </c>
      <c r="F194" s="23" t="s">
        <v>36</v>
      </c>
      <c r="G194" s="23" t="s">
        <v>499</v>
      </c>
      <c r="H194" s="37" t="s">
        <v>128</v>
      </c>
      <c r="I194" s="38">
        <v>97.7</v>
      </c>
      <c r="J194" s="38">
        <v>101.2</v>
      </c>
      <c r="K194" s="38">
        <v>98.2</v>
      </c>
      <c r="L194" s="38">
        <v>99.1</v>
      </c>
      <c r="M194" s="38">
        <v>98.5</v>
      </c>
      <c r="N194" s="38">
        <v>95.7</v>
      </c>
      <c r="O194" s="38">
        <v>590.4</v>
      </c>
      <c r="P194" s="38">
        <v>100.2</v>
      </c>
      <c r="Q194" s="38">
        <v>99.7</v>
      </c>
      <c r="R194" s="38">
        <v>97.5</v>
      </c>
      <c r="S194" s="38">
        <v>98.6</v>
      </c>
      <c r="T194" s="38">
        <v>97.6</v>
      </c>
      <c r="U194" s="38">
        <v>100.4</v>
      </c>
      <c r="V194" s="38">
        <v>594</v>
      </c>
      <c r="W194" s="38">
        <v>1184.4000000000001</v>
      </c>
      <c r="X194" s="38"/>
      <c r="Y194" s="38"/>
    </row>
    <row r="195" spans="1:25" s="23" customFormat="1" ht="14" x14ac:dyDescent="0.3">
      <c r="A195" s="35">
        <v>179</v>
      </c>
      <c r="B195" s="23" t="s">
        <v>279</v>
      </c>
      <c r="C195" s="23">
        <v>516879</v>
      </c>
      <c r="D195" s="23" t="s">
        <v>610</v>
      </c>
      <c r="E195" s="23" t="s">
        <v>611</v>
      </c>
      <c r="F195" s="23" t="s">
        <v>43</v>
      </c>
      <c r="G195" s="23" t="s">
        <v>499</v>
      </c>
      <c r="H195" s="37" t="s">
        <v>107</v>
      </c>
      <c r="I195" s="38">
        <v>98</v>
      </c>
      <c r="J195" s="38">
        <v>97.2</v>
      </c>
      <c r="K195" s="38">
        <v>96.6</v>
      </c>
      <c r="L195" s="38">
        <v>100.9</v>
      </c>
      <c r="M195" s="38">
        <v>100.5</v>
      </c>
      <c r="N195" s="38">
        <v>100.2</v>
      </c>
      <c r="O195" s="38">
        <v>593.4</v>
      </c>
      <c r="P195" s="38">
        <v>99.6</v>
      </c>
      <c r="Q195" s="38">
        <v>99.2</v>
      </c>
      <c r="R195" s="38">
        <v>98.2</v>
      </c>
      <c r="S195" s="38">
        <v>97.1</v>
      </c>
      <c r="T195" s="38">
        <v>95</v>
      </c>
      <c r="U195" s="38">
        <v>99.9</v>
      </c>
      <c r="V195" s="38">
        <v>589</v>
      </c>
      <c r="W195" s="38">
        <v>1182.4000000000001</v>
      </c>
      <c r="X195" s="38"/>
      <c r="Y195" s="38"/>
    </row>
    <row r="196" spans="1:25" s="23" customFormat="1" ht="14" x14ac:dyDescent="0.3">
      <c r="A196" s="35">
        <v>180</v>
      </c>
      <c r="B196" s="23" t="s">
        <v>458</v>
      </c>
      <c r="C196" s="23">
        <v>459346</v>
      </c>
      <c r="D196" s="23" t="s">
        <v>342</v>
      </c>
      <c r="E196" s="23" t="s">
        <v>594</v>
      </c>
      <c r="F196" s="23" t="s">
        <v>43</v>
      </c>
      <c r="G196" s="23" t="s">
        <v>499</v>
      </c>
      <c r="H196" s="37" t="s">
        <v>96</v>
      </c>
      <c r="I196" s="38">
        <v>102.4</v>
      </c>
      <c r="J196" s="38">
        <v>102.4</v>
      </c>
      <c r="K196" s="38">
        <v>98.2</v>
      </c>
      <c r="L196" s="38">
        <v>98.4</v>
      </c>
      <c r="M196" s="38">
        <v>98.1</v>
      </c>
      <c r="N196" s="38">
        <v>97.9</v>
      </c>
      <c r="O196" s="38">
        <v>597.4</v>
      </c>
      <c r="P196" s="38">
        <v>96.3</v>
      </c>
      <c r="Q196" s="38">
        <v>99</v>
      </c>
      <c r="R196" s="38">
        <v>98.5</v>
      </c>
      <c r="S196" s="38">
        <v>98.1</v>
      </c>
      <c r="T196" s="38">
        <v>98.5</v>
      </c>
      <c r="U196" s="38">
        <v>94</v>
      </c>
      <c r="V196" s="38">
        <v>584.4</v>
      </c>
      <c r="W196" s="38">
        <v>1181.8</v>
      </c>
      <c r="X196" s="38"/>
      <c r="Y196" s="38"/>
    </row>
    <row r="197" spans="1:25" s="23" customFormat="1" ht="14" x14ac:dyDescent="0.3">
      <c r="A197" s="35">
        <v>181</v>
      </c>
      <c r="B197" s="23" t="s">
        <v>458</v>
      </c>
      <c r="C197" s="23">
        <v>389353</v>
      </c>
      <c r="D197" s="23" t="s">
        <v>284</v>
      </c>
      <c r="E197" s="23" t="s">
        <v>285</v>
      </c>
      <c r="F197" s="23" t="s">
        <v>43</v>
      </c>
      <c r="G197" s="23" t="s">
        <v>499</v>
      </c>
      <c r="H197" s="37" t="s">
        <v>50</v>
      </c>
      <c r="I197" s="38">
        <v>97.2</v>
      </c>
      <c r="J197" s="38">
        <v>96.6</v>
      </c>
      <c r="K197" s="38">
        <v>99.3</v>
      </c>
      <c r="L197" s="38">
        <v>93.7</v>
      </c>
      <c r="M197" s="38">
        <v>100.1</v>
      </c>
      <c r="N197" s="38">
        <v>97.8</v>
      </c>
      <c r="O197" s="38">
        <v>584.70000000000005</v>
      </c>
      <c r="P197" s="38">
        <v>100.1</v>
      </c>
      <c r="Q197" s="38">
        <v>100.3</v>
      </c>
      <c r="R197" s="38">
        <v>100.6</v>
      </c>
      <c r="S197" s="38">
        <v>95</v>
      </c>
      <c r="T197" s="38">
        <v>99.8</v>
      </c>
      <c r="U197" s="38">
        <v>99.7</v>
      </c>
      <c r="V197" s="38">
        <v>595.5</v>
      </c>
      <c r="W197" s="38">
        <v>1180.2</v>
      </c>
      <c r="X197" s="38"/>
      <c r="Y197" s="38"/>
    </row>
    <row r="198" spans="1:25" s="23" customFormat="1" ht="14" x14ac:dyDescent="0.3">
      <c r="A198" s="35">
        <v>182</v>
      </c>
      <c r="B198" s="23" t="s">
        <v>279</v>
      </c>
      <c r="C198" s="23">
        <v>516035</v>
      </c>
      <c r="D198" s="23" t="s">
        <v>378</v>
      </c>
      <c r="E198" s="23" t="s">
        <v>379</v>
      </c>
      <c r="F198" s="23" t="s">
        <v>43</v>
      </c>
      <c r="G198" s="23" t="s">
        <v>499</v>
      </c>
      <c r="H198" s="37" t="s">
        <v>64</v>
      </c>
      <c r="I198" s="38">
        <v>97</v>
      </c>
      <c r="J198" s="38">
        <v>98.7</v>
      </c>
      <c r="K198" s="38">
        <v>94.4</v>
      </c>
      <c r="L198" s="38">
        <v>98.9</v>
      </c>
      <c r="M198" s="38">
        <v>98.1</v>
      </c>
      <c r="N198" s="38">
        <v>99.3</v>
      </c>
      <c r="O198" s="38">
        <v>586.4</v>
      </c>
      <c r="P198" s="38">
        <v>100.2</v>
      </c>
      <c r="Q198" s="38">
        <v>98.3</v>
      </c>
      <c r="R198" s="38">
        <v>99.7</v>
      </c>
      <c r="S198" s="38">
        <v>98.6</v>
      </c>
      <c r="T198" s="38">
        <v>97.6</v>
      </c>
      <c r="U198" s="38">
        <v>97.4</v>
      </c>
      <c r="V198" s="38">
        <v>591.79999999999995</v>
      </c>
      <c r="W198" s="38">
        <v>1178.1999999999998</v>
      </c>
      <c r="X198" s="38"/>
      <c r="Y198" s="38"/>
    </row>
    <row r="199" spans="1:25" s="23" customFormat="1" ht="14" x14ac:dyDescent="0.3">
      <c r="A199" s="35">
        <v>183</v>
      </c>
      <c r="B199" s="23" t="s">
        <v>458</v>
      </c>
      <c r="C199" s="23">
        <v>413462</v>
      </c>
      <c r="D199" s="23" t="s">
        <v>624</v>
      </c>
      <c r="E199" s="23" t="s">
        <v>625</v>
      </c>
      <c r="F199" s="23" t="s">
        <v>36</v>
      </c>
      <c r="G199" s="23" t="s">
        <v>499</v>
      </c>
      <c r="H199" s="37" t="s">
        <v>61</v>
      </c>
      <c r="I199" s="38">
        <v>97.5</v>
      </c>
      <c r="J199" s="38">
        <v>97.5</v>
      </c>
      <c r="K199" s="38">
        <v>98.8</v>
      </c>
      <c r="L199" s="38">
        <v>98.1</v>
      </c>
      <c r="M199" s="38">
        <v>98.3</v>
      </c>
      <c r="N199" s="38">
        <v>98.8</v>
      </c>
      <c r="O199" s="38">
        <v>589</v>
      </c>
      <c r="P199" s="38">
        <v>100.4</v>
      </c>
      <c r="Q199" s="38">
        <v>98.6</v>
      </c>
      <c r="R199" s="38">
        <v>98.4</v>
      </c>
      <c r="S199" s="38">
        <v>99.1</v>
      </c>
      <c r="T199" s="38">
        <v>94.6</v>
      </c>
      <c r="U199" s="38">
        <v>96.5</v>
      </c>
      <c r="V199" s="38">
        <v>587.6</v>
      </c>
      <c r="W199" s="38">
        <v>1176.5999999999999</v>
      </c>
      <c r="X199" s="38"/>
      <c r="Y199" s="38"/>
    </row>
    <row r="200" spans="1:25" s="23" customFormat="1" ht="14" x14ac:dyDescent="0.3">
      <c r="A200" s="35">
        <v>184</v>
      </c>
      <c r="B200" s="23" t="s">
        <v>458</v>
      </c>
      <c r="C200" s="23">
        <v>492770</v>
      </c>
      <c r="D200" s="23" t="s">
        <v>440</v>
      </c>
      <c r="E200" s="23" t="s">
        <v>632</v>
      </c>
      <c r="F200" s="23" t="s">
        <v>43</v>
      </c>
      <c r="G200" s="23" t="s">
        <v>499</v>
      </c>
      <c r="H200" s="37" t="s">
        <v>154</v>
      </c>
      <c r="I200" s="38">
        <v>92.5</v>
      </c>
      <c r="J200" s="38">
        <v>98.3</v>
      </c>
      <c r="K200" s="38">
        <v>96.8</v>
      </c>
      <c r="L200" s="38">
        <v>98.5</v>
      </c>
      <c r="M200" s="38">
        <v>95.8</v>
      </c>
      <c r="N200" s="38">
        <v>99.1</v>
      </c>
      <c r="O200" s="38">
        <v>581</v>
      </c>
      <c r="P200" s="38">
        <v>98.6</v>
      </c>
      <c r="Q200" s="38">
        <v>99.3</v>
      </c>
      <c r="R200" s="38">
        <v>98</v>
      </c>
      <c r="S200" s="38">
        <v>99.4</v>
      </c>
      <c r="T200" s="38">
        <v>100.2</v>
      </c>
      <c r="U200" s="38">
        <v>99.8</v>
      </c>
      <c r="V200" s="38">
        <v>595.29999999999995</v>
      </c>
      <c r="W200" s="38">
        <v>1176.3</v>
      </c>
      <c r="X200" s="38"/>
      <c r="Y200" s="38"/>
    </row>
    <row r="201" spans="1:25" s="23" customFormat="1" ht="14" x14ac:dyDescent="0.3">
      <c r="A201" s="35">
        <v>185</v>
      </c>
      <c r="B201" s="23" t="s">
        <v>279</v>
      </c>
      <c r="C201" s="23">
        <v>427538</v>
      </c>
      <c r="D201" s="23" t="s">
        <v>633</v>
      </c>
      <c r="E201" s="23" t="s">
        <v>634</v>
      </c>
      <c r="F201" s="23" t="s">
        <v>32</v>
      </c>
      <c r="G201" s="23" t="s">
        <v>499</v>
      </c>
      <c r="H201" s="37" t="s">
        <v>37</v>
      </c>
      <c r="I201" s="38">
        <v>95.7</v>
      </c>
      <c r="J201" s="38">
        <v>97.9</v>
      </c>
      <c r="K201" s="38">
        <v>97.8</v>
      </c>
      <c r="L201" s="38">
        <v>93.3</v>
      </c>
      <c r="M201" s="38">
        <v>95.5</v>
      </c>
      <c r="N201" s="38">
        <v>96.7</v>
      </c>
      <c r="O201" s="38">
        <v>576.9</v>
      </c>
      <c r="P201" s="38">
        <v>97.3</v>
      </c>
      <c r="Q201" s="38">
        <v>98.1</v>
      </c>
      <c r="R201" s="38">
        <v>97.9</v>
      </c>
      <c r="S201" s="38">
        <v>97.7</v>
      </c>
      <c r="T201" s="38">
        <v>98.9</v>
      </c>
      <c r="U201" s="38">
        <v>95</v>
      </c>
      <c r="V201" s="38">
        <v>584.9</v>
      </c>
      <c r="W201" s="38">
        <v>1161.8</v>
      </c>
      <c r="X201" s="38"/>
      <c r="Y201" s="38"/>
    </row>
    <row r="202" spans="1:25" s="23" customFormat="1" ht="14" x14ac:dyDescent="0.3">
      <c r="A202" s="35">
        <v>186</v>
      </c>
      <c r="B202" s="23" t="s">
        <v>458</v>
      </c>
      <c r="C202" s="23">
        <v>447010</v>
      </c>
      <c r="D202" s="23" t="s">
        <v>627</v>
      </c>
      <c r="E202" s="23" t="s">
        <v>628</v>
      </c>
      <c r="F202" s="23" t="s">
        <v>43</v>
      </c>
      <c r="G202" s="23" t="s">
        <v>499</v>
      </c>
      <c r="H202" s="37" t="s">
        <v>629</v>
      </c>
      <c r="I202" s="38">
        <v>99.7</v>
      </c>
      <c r="J202" s="38">
        <v>94</v>
      </c>
      <c r="K202" s="38">
        <v>100.5</v>
      </c>
      <c r="L202" s="38">
        <v>96.5</v>
      </c>
      <c r="M202" s="38">
        <v>99.1</v>
      </c>
      <c r="N202" s="38">
        <v>97.7</v>
      </c>
      <c r="O202" s="38">
        <v>587.5</v>
      </c>
      <c r="P202" s="38">
        <v>98</v>
      </c>
      <c r="Q202" s="38">
        <v>95.4</v>
      </c>
      <c r="R202" s="38">
        <v>92.3</v>
      </c>
      <c r="S202" s="38">
        <v>93.9</v>
      </c>
      <c r="T202" s="38">
        <v>99.6</v>
      </c>
      <c r="U202" s="38">
        <v>93.7</v>
      </c>
      <c r="V202" s="38">
        <v>572.9</v>
      </c>
      <c r="W202" s="38">
        <v>1160.4000000000001</v>
      </c>
      <c r="X202" s="38"/>
      <c r="Y202" s="38"/>
    </row>
    <row r="203" spans="1:25" s="23" customFormat="1" ht="14" x14ac:dyDescent="0.3">
      <c r="A203" s="35">
        <v>187</v>
      </c>
      <c r="B203" s="23" t="s">
        <v>458</v>
      </c>
      <c r="C203" s="23">
        <v>478769</v>
      </c>
      <c r="D203" s="23" t="s">
        <v>630</v>
      </c>
      <c r="E203" s="23" t="s">
        <v>631</v>
      </c>
      <c r="F203" s="23" t="s">
        <v>43</v>
      </c>
      <c r="G203" s="23" t="s">
        <v>499</v>
      </c>
      <c r="H203" s="37" t="s">
        <v>143</v>
      </c>
      <c r="I203" s="38">
        <v>97.9</v>
      </c>
      <c r="J203" s="38">
        <v>90.8</v>
      </c>
      <c r="K203" s="38">
        <v>100.6</v>
      </c>
      <c r="L203" s="38">
        <v>97.8</v>
      </c>
      <c r="M203" s="38">
        <v>98</v>
      </c>
      <c r="N203" s="38">
        <v>97.8</v>
      </c>
      <c r="O203" s="38">
        <v>582.9</v>
      </c>
      <c r="P203" s="38">
        <v>96.1</v>
      </c>
      <c r="Q203" s="38">
        <v>97.6</v>
      </c>
      <c r="R203" s="38">
        <v>88.2</v>
      </c>
      <c r="S203" s="38">
        <v>100.3</v>
      </c>
      <c r="T203" s="38">
        <v>97.4</v>
      </c>
      <c r="U203" s="38">
        <v>92</v>
      </c>
      <c r="V203" s="38">
        <v>571.6</v>
      </c>
      <c r="W203" s="38">
        <v>1154.5</v>
      </c>
      <c r="X203" s="38"/>
      <c r="Y203" s="38"/>
    </row>
    <row r="204" spans="1:25" s="23" customFormat="1" ht="14" x14ac:dyDescent="0.3">
      <c r="A204" s="35">
        <v>188</v>
      </c>
      <c r="B204" s="23" t="s">
        <v>458</v>
      </c>
      <c r="C204" s="23">
        <v>482853</v>
      </c>
      <c r="D204" s="23" t="s">
        <v>635</v>
      </c>
      <c r="E204" s="23" t="s">
        <v>636</v>
      </c>
      <c r="F204" s="23" t="s">
        <v>43</v>
      </c>
      <c r="G204" s="23" t="s">
        <v>499</v>
      </c>
      <c r="H204" s="37" t="s">
        <v>50</v>
      </c>
      <c r="I204" s="38">
        <v>95.8</v>
      </c>
      <c r="J204" s="38">
        <v>91</v>
      </c>
      <c r="K204" s="38">
        <v>96.9</v>
      </c>
      <c r="L204" s="38">
        <v>95.6</v>
      </c>
      <c r="M204" s="38">
        <v>94.9</v>
      </c>
      <c r="N204" s="38">
        <v>94.2</v>
      </c>
      <c r="O204" s="38">
        <v>568.4</v>
      </c>
      <c r="P204" s="38">
        <v>97.9</v>
      </c>
      <c r="Q204" s="38">
        <v>96.4</v>
      </c>
      <c r="R204" s="38">
        <v>96</v>
      </c>
      <c r="S204" s="38">
        <v>98.7</v>
      </c>
      <c r="T204" s="38">
        <v>95.8</v>
      </c>
      <c r="U204" s="38">
        <v>96</v>
      </c>
      <c r="V204" s="38">
        <v>580.79999999999995</v>
      </c>
      <c r="W204" s="38">
        <v>1149.1999999999998</v>
      </c>
      <c r="X204" s="38"/>
      <c r="Y204" s="38"/>
    </row>
    <row r="205" spans="1:25" s="23" customFormat="1" ht="14" x14ac:dyDescent="0.3">
      <c r="A205" s="35">
        <v>189</v>
      </c>
      <c r="B205" s="23" t="s">
        <v>458</v>
      </c>
      <c r="C205" s="23">
        <v>475065</v>
      </c>
      <c r="D205" s="23" t="s">
        <v>637</v>
      </c>
      <c r="E205" s="23" t="s">
        <v>638</v>
      </c>
      <c r="F205" s="23" t="s">
        <v>43</v>
      </c>
      <c r="G205" s="23" t="s">
        <v>499</v>
      </c>
      <c r="H205" s="37" t="s">
        <v>629</v>
      </c>
      <c r="I205" s="38">
        <v>90.4</v>
      </c>
      <c r="J205" s="38">
        <v>94.2</v>
      </c>
      <c r="K205" s="38">
        <v>92.3</v>
      </c>
      <c r="L205" s="38">
        <v>93.4</v>
      </c>
      <c r="M205" s="38">
        <v>96.2</v>
      </c>
      <c r="N205" s="38">
        <v>93.9</v>
      </c>
      <c r="O205" s="38">
        <v>560.4</v>
      </c>
      <c r="P205" s="38">
        <v>89.2</v>
      </c>
      <c r="Q205" s="38">
        <v>98.1</v>
      </c>
      <c r="R205" s="38">
        <v>97.2</v>
      </c>
      <c r="S205" s="38">
        <v>98.1</v>
      </c>
      <c r="T205" s="38">
        <v>99.1</v>
      </c>
      <c r="U205" s="38">
        <v>97</v>
      </c>
      <c r="V205" s="38">
        <v>578.70000000000005</v>
      </c>
      <c r="W205" s="38">
        <v>1139.0999999999999</v>
      </c>
      <c r="X205" s="38"/>
      <c r="Y205" s="38"/>
    </row>
    <row r="206" spans="1:25" s="23" customFormat="1" ht="14" x14ac:dyDescent="0.3">
      <c r="A206" s="35">
        <v>190</v>
      </c>
      <c r="B206" s="23" t="s">
        <v>458</v>
      </c>
      <c r="C206" s="23">
        <v>516874</v>
      </c>
      <c r="D206" s="23" t="s">
        <v>639</v>
      </c>
      <c r="E206" s="23" t="s">
        <v>640</v>
      </c>
      <c r="F206" s="23" t="s">
        <v>43</v>
      </c>
      <c r="G206" s="23" t="s">
        <v>499</v>
      </c>
      <c r="H206" s="37" t="s">
        <v>641</v>
      </c>
      <c r="I206" s="38">
        <v>92.7</v>
      </c>
      <c r="J206" s="38">
        <v>90.3</v>
      </c>
      <c r="K206" s="38">
        <v>81.5</v>
      </c>
      <c r="L206" s="38">
        <v>90.2</v>
      </c>
      <c r="M206" s="38">
        <v>77.599999999999994</v>
      </c>
      <c r="N206" s="38">
        <v>87.2</v>
      </c>
      <c r="O206" s="38">
        <v>519.5</v>
      </c>
      <c r="P206" s="38">
        <v>92.5</v>
      </c>
      <c r="Q206" s="38">
        <v>94.6</v>
      </c>
      <c r="R206" s="38">
        <v>93.4</v>
      </c>
      <c r="S206" s="38">
        <v>86.3</v>
      </c>
      <c r="T206" s="38">
        <v>94.3</v>
      </c>
      <c r="U206" s="38">
        <v>87.7</v>
      </c>
      <c r="V206" s="38">
        <v>548.79999999999995</v>
      </c>
      <c r="W206" s="38">
        <v>1068.3</v>
      </c>
      <c r="X206" s="38"/>
      <c r="Y206" s="38"/>
    </row>
    <row r="207" spans="1:25" s="23" customFormat="1" ht="14" x14ac:dyDescent="0.3">
      <c r="A207" s="35">
        <v>191</v>
      </c>
      <c r="B207" s="23" t="s">
        <v>458</v>
      </c>
      <c r="C207" s="23">
        <v>372471</v>
      </c>
      <c r="D207" s="23" t="s">
        <v>270</v>
      </c>
      <c r="E207" s="23" t="s">
        <v>271</v>
      </c>
      <c r="F207" s="23" t="s">
        <v>36</v>
      </c>
      <c r="G207" s="23" t="s">
        <v>499</v>
      </c>
      <c r="H207" s="37" t="s">
        <v>114</v>
      </c>
      <c r="I207" s="38">
        <v>99.6</v>
      </c>
      <c r="J207" s="38">
        <v>99.2</v>
      </c>
      <c r="K207" s="38">
        <v>100</v>
      </c>
      <c r="L207" s="38">
        <v>100.7</v>
      </c>
      <c r="M207" s="38">
        <v>100.2</v>
      </c>
      <c r="N207" s="38">
        <v>102.2</v>
      </c>
      <c r="O207" s="38">
        <v>601.9</v>
      </c>
      <c r="P207" s="38">
        <v>48.8</v>
      </c>
      <c r="Q207" s="38">
        <v>39.700000000000003</v>
      </c>
      <c r="R207" s="38">
        <v>73.3</v>
      </c>
      <c r="S207" s="38">
        <v>85.6</v>
      </c>
      <c r="T207" s="38">
        <v>86.4</v>
      </c>
      <c r="U207" s="38">
        <v>84.1</v>
      </c>
      <c r="V207" s="38">
        <v>417.9</v>
      </c>
      <c r="W207" s="38">
        <v>1019.8</v>
      </c>
      <c r="X207" s="38"/>
      <c r="Y207" s="38"/>
    </row>
    <row r="208" spans="1:25" s="23" customFormat="1" ht="14" x14ac:dyDescent="0.3">
      <c r="D208" s="64" t="s">
        <v>712</v>
      </c>
      <c r="H208" s="37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</row>
    <row r="209" spans="8:25" s="23" customFormat="1" ht="14" x14ac:dyDescent="0.3">
      <c r="H209" s="37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</row>
    <row r="210" spans="8:25" x14ac:dyDescent="0.35">
      <c r="I210" s="60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</row>
  </sheetData>
  <sortState xmlns:xlrd2="http://schemas.microsoft.com/office/spreadsheetml/2017/richdata2" ref="B17:Y32">
    <sortCondition descending="1" ref="W17:W32"/>
    <sortCondition descending="1" ref="V17:V32"/>
  </sortState>
  <printOptions horizontalCentered="1" verticalCentered="1"/>
  <pageMargins left="0.2" right="0.2" top="0.25" bottom="0.2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EC3B7-BAD4-4D2F-A34B-62FF094E8F9D}">
  <sheetPr>
    <pageSetUpPr fitToPage="1"/>
  </sheetPr>
  <dimension ref="A1:AC106"/>
  <sheetViews>
    <sheetView tabSelected="1" workbookViewId="0">
      <selection activeCell="O33" sqref="O33"/>
    </sheetView>
  </sheetViews>
  <sheetFormatPr defaultRowHeight="17.5" x14ac:dyDescent="0.35"/>
  <cols>
    <col min="1" max="1" width="6.7265625" style="3" customWidth="1"/>
    <col min="2" max="2" width="5.1796875" style="3" bestFit="1" customWidth="1"/>
    <col min="3" max="3" width="8.08984375" style="3" bestFit="1" customWidth="1"/>
    <col min="4" max="4" width="10.81640625" style="3" bestFit="1" customWidth="1"/>
    <col min="5" max="5" width="15.81640625" style="3" bestFit="1" customWidth="1"/>
    <col min="6" max="8" width="4.1796875" style="3" customWidth="1"/>
    <col min="9" max="9" width="6.36328125" style="3" hidden="1" customWidth="1"/>
    <col min="10" max="14" width="6.36328125" hidden="1" customWidth="1"/>
    <col min="15" max="15" width="6.36328125" bestFit="1" customWidth="1"/>
    <col min="16" max="21" width="6.36328125" hidden="1" customWidth="1"/>
    <col min="22" max="22" width="6.36328125" bestFit="1" customWidth="1"/>
  </cols>
  <sheetData>
    <row r="1" spans="1:23" ht="18" x14ac:dyDescent="0.4">
      <c r="A1" s="1" t="s">
        <v>20</v>
      </c>
      <c r="B1" s="1"/>
      <c r="C1" s="1"/>
      <c r="D1" s="1"/>
      <c r="E1" s="1"/>
      <c r="F1" s="1"/>
      <c r="G1" s="1"/>
      <c r="H1" s="1"/>
      <c r="I1" s="1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3" ht="18" x14ac:dyDescent="0.4">
      <c r="A2" s="1" t="s">
        <v>24</v>
      </c>
      <c r="B2" s="1"/>
      <c r="C2" s="1"/>
      <c r="D2" s="1"/>
      <c r="E2" s="1"/>
      <c r="F2" s="1"/>
      <c r="G2" s="1"/>
      <c r="H2" s="1"/>
      <c r="I2" s="1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3" ht="18" x14ac:dyDescent="0.4">
      <c r="A3" s="1"/>
      <c r="B3" s="1"/>
      <c r="C3" s="1"/>
      <c r="D3" s="1"/>
      <c r="E3" s="1"/>
      <c r="F3" s="1"/>
      <c r="G3" s="1"/>
      <c r="H3" s="1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8" hidden="1" x14ac:dyDescent="0.4">
      <c r="A4" s="7" t="s">
        <v>5</v>
      </c>
      <c r="B4" s="7"/>
      <c r="C4" s="7"/>
      <c r="D4" s="1"/>
      <c r="E4" s="1"/>
      <c r="F4" s="7" t="s">
        <v>21</v>
      </c>
      <c r="G4" s="7"/>
      <c r="H4" s="7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8" hidden="1" x14ac:dyDescent="0.4">
      <c r="A5" s="7" t="s">
        <v>6</v>
      </c>
      <c r="B5" s="7"/>
      <c r="C5" s="7"/>
      <c r="D5" s="1"/>
      <c r="E5" s="1"/>
      <c r="F5" s="7" t="s">
        <v>21</v>
      </c>
      <c r="G5" s="7"/>
      <c r="H5" s="7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8" hidden="1" x14ac:dyDescent="0.4">
      <c r="A6" s="7" t="s">
        <v>7</v>
      </c>
      <c r="B6" s="7"/>
      <c r="C6" s="7"/>
      <c r="D6" s="1"/>
      <c r="E6" s="1"/>
      <c r="F6" s="7" t="s">
        <v>21</v>
      </c>
      <c r="G6" s="7"/>
      <c r="H6" s="7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18" hidden="1" x14ac:dyDescent="0.4">
      <c r="A7" s="7"/>
      <c r="B7" s="7"/>
      <c r="C7" s="7"/>
      <c r="D7" s="1"/>
      <c r="E7" s="1"/>
      <c r="F7" s="7"/>
      <c r="G7" s="7"/>
      <c r="H7" s="7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8" hidden="1" x14ac:dyDescent="0.4">
      <c r="A8" s="7" t="s">
        <v>22</v>
      </c>
      <c r="B8" s="7"/>
      <c r="C8" s="7"/>
      <c r="D8" s="1"/>
      <c r="E8" s="1"/>
      <c r="F8" s="7" t="s">
        <v>21</v>
      </c>
      <c r="G8" s="7"/>
      <c r="H8" s="7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8" hidden="1" x14ac:dyDescent="0.4">
      <c r="A9" s="7" t="s">
        <v>6</v>
      </c>
      <c r="B9" s="7"/>
      <c r="C9" s="7"/>
      <c r="D9" s="1"/>
      <c r="E9" s="1"/>
      <c r="F9" s="7" t="s">
        <v>21</v>
      </c>
      <c r="G9" s="7"/>
      <c r="H9" s="7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8" hidden="1" x14ac:dyDescent="0.4">
      <c r="A10" s="7" t="s">
        <v>7</v>
      </c>
      <c r="B10" s="7"/>
      <c r="C10" s="7"/>
      <c r="D10" s="1"/>
      <c r="E10" s="1"/>
      <c r="F10" s="7" t="s">
        <v>21</v>
      </c>
      <c r="G10" s="7"/>
      <c r="H10" s="7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8" hidden="1" x14ac:dyDescent="0.4">
      <c r="A11" s="7"/>
      <c r="B11" s="7"/>
      <c r="C11" s="7"/>
      <c r="D11" s="1"/>
      <c r="E11" s="1"/>
      <c r="F11" s="7"/>
      <c r="G11" s="7"/>
      <c r="H11" s="7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8" hidden="1" x14ac:dyDescent="0.4">
      <c r="A12" s="7" t="s">
        <v>23</v>
      </c>
      <c r="B12" s="7"/>
      <c r="C12" s="7"/>
      <c r="D12" s="1"/>
      <c r="E12" s="1"/>
      <c r="F12" s="7" t="s">
        <v>21</v>
      </c>
      <c r="G12" s="7"/>
      <c r="H12" s="7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8" hidden="1" x14ac:dyDescent="0.4">
      <c r="A13" s="7" t="s">
        <v>6</v>
      </c>
      <c r="B13" s="7"/>
      <c r="C13" s="7"/>
      <c r="D13" s="1"/>
      <c r="E13" s="1"/>
      <c r="F13" s="7" t="s">
        <v>21</v>
      </c>
      <c r="G13" s="7"/>
      <c r="H13" s="7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8" hidden="1" x14ac:dyDescent="0.4">
      <c r="A14" s="7" t="s">
        <v>7</v>
      </c>
      <c r="B14" s="7"/>
      <c r="C14" s="7"/>
      <c r="D14" s="1"/>
      <c r="E14" s="1"/>
      <c r="F14" s="7" t="s">
        <v>21</v>
      </c>
      <c r="G14" s="7"/>
      <c r="H14" s="7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8" x14ac:dyDescent="0.4">
      <c r="A15" s="61" t="s">
        <v>25</v>
      </c>
      <c r="C15" s="1"/>
      <c r="D15" s="1"/>
      <c r="E15" s="1"/>
      <c r="G15" s="1"/>
      <c r="H15" s="1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63" customFormat="1" ht="14" x14ac:dyDescent="0.3">
      <c r="A16" s="56" t="s">
        <v>16</v>
      </c>
      <c r="B16" s="56" t="s">
        <v>19</v>
      </c>
      <c r="C16" s="56" t="s">
        <v>27</v>
      </c>
      <c r="D16" s="57" t="s">
        <v>0</v>
      </c>
      <c r="E16" s="57" t="s">
        <v>1</v>
      </c>
      <c r="F16" s="58" t="s">
        <v>2</v>
      </c>
      <c r="G16" s="57" t="s">
        <v>28</v>
      </c>
      <c r="H16" s="57" t="s">
        <v>29</v>
      </c>
      <c r="I16" s="59">
        <v>1</v>
      </c>
      <c r="J16" s="59">
        <v>2</v>
      </c>
      <c r="K16" s="59">
        <v>3</v>
      </c>
      <c r="L16" s="59">
        <v>4</v>
      </c>
      <c r="M16" s="59">
        <v>5</v>
      </c>
      <c r="N16" s="59">
        <v>6</v>
      </c>
      <c r="O16" s="59" t="s">
        <v>8</v>
      </c>
      <c r="P16" s="59">
        <v>1</v>
      </c>
      <c r="Q16" s="59">
        <v>2</v>
      </c>
      <c r="R16" s="59">
        <v>3</v>
      </c>
      <c r="S16" s="59">
        <v>4</v>
      </c>
      <c r="T16" s="59">
        <v>5</v>
      </c>
      <c r="U16" s="59">
        <v>6</v>
      </c>
      <c r="V16" s="59" t="s">
        <v>10</v>
      </c>
      <c r="W16" s="62" t="s">
        <v>12</v>
      </c>
    </row>
    <row r="17" spans="1:29" ht="15.5" x14ac:dyDescent="0.35">
      <c r="A17" s="14">
        <v>1</v>
      </c>
      <c r="B17" s="14" t="s">
        <v>495</v>
      </c>
      <c r="C17" s="14">
        <v>502530</v>
      </c>
      <c r="D17" s="2" t="s">
        <v>496</v>
      </c>
      <c r="E17" s="2" t="s">
        <v>497</v>
      </c>
      <c r="F17" s="4" t="s">
        <v>498</v>
      </c>
      <c r="G17" s="4" t="s">
        <v>499</v>
      </c>
      <c r="H17" s="4" t="s">
        <v>107</v>
      </c>
      <c r="I17" s="15">
        <v>101.5</v>
      </c>
      <c r="J17" s="15">
        <v>101.6</v>
      </c>
      <c r="K17" s="15">
        <v>103.9</v>
      </c>
      <c r="L17" s="15">
        <v>103.4</v>
      </c>
      <c r="M17" s="15">
        <v>102</v>
      </c>
      <c r="N17" s="15">
        <v>102.4</v>
      </c>
      <c r="O17" s="15">
        <v>614.79999999999995</v>
      </c>
      <c r="P17" s="15">
        <v>102</v>
      </c>
      <c r="Q17" s="15">
        <v>101.2</v>
      </c>
      <c r="R17" s="15">
        <v>104.8</v>
      </c>
      <c r="S17" s="15">
        <v>103.8</v>
      </c>
      <c r="T17" s="15">
        <v>102.6</v>
      </c>
      <c r="U17" s="15">
        <v>103.1</v>
      </c>
      <c r="V17" s="15">
        <v>617.5</v>
      </c>
      <c r="W17" s="15">
        <f>O17+V17</f>
        <v>1232.3</v>
      </c>
      <c r="X17" s="17"/>
      <c r="Y17" s="17"/>
      <c r="Z17" s="17"/>
      <c r="AA17" s="17"/>
      <c r="AB17" s="17"/>
      <c r="AC17" s="17"/>
    </row>
    <row r="18" spans="1:29" ht="15.5" x14ac:dyDescent="0.35">
      <c r="A18" s="14"/>
      <c r="B18" s="14"/>
      <c r="C18" s="14"/>
      <c r="D18" s="2"/>
      <c r="E18" s="2"/>
      <c r="F18" s="4"/>
      <c r="G18" s="4"/>
      <c r="H18" s="4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</row>
    <row r="19" spans="1:29" ht="15.5" x14ac:dyDescent="0.35">
      <c r="A19" s="14"/>
      <c r="B19" s="14"/>
      <c r="C19" s="14"/>
      <c r="D19" s="2"/>
      <c r="E19" s="2"/>
      <c r="F19" s="4"/>
      <c r="G19" s="4"/>
      <c r="H19" s="4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spans="1:29" ht="15.5" x14ac:dyDescent="0.35">
      <c r="A20" s="14"/>
      <c r="B20" s="14"/>
      <c r="C20" s="14"/>
      <c r="D20" s="2"/>
      <c r="E20" s="2"/>
      <c r="F20" s="4"/>
      <c r="G20" s="4"/>
      <c r="H20" s="4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spans="1:29" ht="15.5" x14ac:dyDescent="0.35">
      <c r="A21" s="14"/>
      <c r="B21" s="14"/>
      <c r="C21" s="14"/>
      <c r="D21" s="2"/>
      <c r="E21" s="2"/>
      <c r="F21" s="4"/>
      <c r="G21" s="4"/>
      <c r="H21" s="4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spans="1:29" ht="18" x14ac:dyDescent="0.4">
      <c r="A22" s="61" t="s">
        <v>26</v>
      </c>
      <c r="C22" s="1"/>
      <c r="D22" s="1"/>
      <c r="E22" s="1"/>
      <c r="F22" s="1"/>
      <c r="G22" s="1"/>
      <c r="H22" s="1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17"/>
    </row>
    <row r="23" spans="1:29" s="63" customFormat="1" ht="14" x14ac:dyDescent="0.3">
      <c r="A23" s="56" t="s">
        <v>16</v>
      </c>
      <c r="B23" s="56" t="s">
        <v>19</v>
      </c>
      <c r="C23" s="56" t="s">
        <v>27</v>
      </c>
      <c r="D23" s="57" t="s">
        <v>0</v>
      </c>
      <c r="E23" s="57" t="s">
        <v>1</v>
      </c>
      <c r="F23" s="58" t="s">
        <v>2</v>
      </c>
      <c r="G23" s="57" t="s">
        <v>28</v>
      </c>
      <c r="H23" s="57" t="s">
        <v>29</v>
      </c>
      <c r="I23" s="59">
        <v>1</v>
      </c>
      <c r="J23" s="59">
        <v>2</v>
      </c>
      <c r="K23" s="59">
        <v>3</v>
      </c>
      <c r="L23" s="59">
        <v>4</v>
      </c>
      <c r="M23" s="59">
        <v>5</v>
      </c>
      <c r="N23" s="59">
        <v>6</v>
      </c>
      <c r="O23" s="59" t="s">
        <v>8</v>
      </c>
      <c r="P23" s="59">
        <v>1</v>
      </c>
      <c r="Q23" s="59">
        <v>2</v>
      </c>
      <c r="R23" s="59">
        <v>3</v>
      </c>
      <c r="S23" s="59">
        <v>4</v>
      </c>
      <c r="T23" s="59">
        <v>5</v>
      </c>
      <c r="U23" s="59">
        <v>6</v>
      </c>
      <c r="V23" s="59" t="s">
        <v>10</v>
      </c>
      <c r="W23" s="62" t="s">
        <v>12</v>
      </c>
    </row>
    <row r="24" spans="1:29" ht="15.5" x14ac:dyDescent="0.35">
      <c r="A24" s="14">
        <v>1</v>
      </c>
      <c r="B24" s="36" t="str">
        <f ca="1">IFERROR(__xludf.DUMMYFUNCTION("IFERROR(INDEX(FILTER('Rules alpha'!C:C, TRIM('Rules alpha'!D:D)=TRIM(F221), TRIM('Rules alpha'!E:E)=TRIM(G221)), 1), """")"),"para")</f>
        <v>para</v>
      </c>
      <c r="C24" s="24">
        <v>514942</v>
      </c>
      <c r="D24" s="36" t="s">
        <v>500</v>
      </c>
      <c r="E24" s="36" t="s">
        <v>501</v>
      </c>
      <c r="F24" s="36" t="s">
        <v>502</v>
      </c>
      <c r="G24" s="36" t="s">
        <v>499</v>
      </c>
      <c r="H24" s="36" t="s">
        <v>324</v>
      </c>
      <c r="I24" s="48">
        <v>96.3</v>
      </c>
      <c r="J24" s="38">
        <v>95.9</v>
      </c>
      <c r="K24" s="38">
        <v>97.7</v>
      </c>
      <c r="L24" s="38">
        <v>100.8</v>
      </c>
      <c r="M24" s="38">
        <v>99.2</v>
      </c>
      <c r="N24" s="38">
        <v>94.4</v>
      </c>
      <c r="O24" s="38">
        <v>584.29999999999995</v>
      </c>
      <c r="P24" s="15">
        <v>99.2</v>
      </c>
      <c r="Q24" s="15">
        <v>99.4</v>
      </c>
      <c r="R24" s="15">
        <v>99.1</v>
      </c>
      <c r="S24" s="15">
        <v>99.5</v>
      </c>
      <c r="T24" s="15">
        <v>99.5</v>
      </c>
      <c r="U24" s="15">
        <v>97.5</v>
      </c>
      <c r="V24" s="15">
        <v>594.20000000000005</v>
      </c>
      <c r="W24" s="15">
        <f t="shared" ref="W24:W25" si="0">O24+V24</f>
        <v>1178.5</v>
      </c>
      <c r="X24" s="17"/>
      <c r="Y24" s="17"/>
      <c r="Z24" s="17"/>
      <c r="AA24" s="17"/>
      <c r="AB24" s="17"/>
      <c r="AC24" s="17"/>
    </row>
    <row r="25" spans="1:29" ht="15.5" x14ac:dyDescent="0.35">
      <c r="A25" s="14">
        <v>2</v>
      </c>
      <c r="B25" s="36" t="str">
        <f ca="1">IFERROR(__xludf.DUMMYFUNCTION("IFERROR(INDEX(FILTER('Rules alpha'!C:C, TRIM('Rules alpha'!D:D)=TRIM(F219), TRIM('Rules alpha'!E:E)=TRIM(G219)), 1), """")"),"para")</f>
        <v>para</v>
      </c>
      <c r="C25" s="24">
        <v>482880</v>
      </c>
      <c r="D25" s="36" t="s">
        <v>503</v>
      </c>
      <c r="E25" s="36" t="s">
        <v>504</v>
      </c>
      <c r="F25" s="36" t="s">
        <v>505</v>
      </c>
      <c r="G25" s="36" t="s">
        <v>499</v>
      </c>
      <c r="H25" s="36" t="s">
        <v>187</v>
      </c>
      <c r="I25" s="48">
        <v>97</v>
      </c>
      <c r="J25" s="38">
        <v>94.6</v>
      </c>
      <c r="K25" s="38">
        <v>97.4</v>
      </c>
      <c r="L25" s="38">
        <v>92.1</v>
      </c>
      <c r="M25" s="38">
        <v>92.3</v>
      </c>
      <c r="N25" s="38">
        <v>87.7</v>
      </c>
      <c r="O25" s="38">
        <v>561.1</v>
      </c>
      <c r="P25" s="15">
        <v>57.1</v>
      </c>
      <c r="Q25" s="15">
        <v>86.4</v>
      </c>
      <c r="R25" s="15">
        <v>81.400000000000006</v>
      </c>
      <c r="S25" s="15">
        <v>81.400000000000006</v>
      </c>
      <c r="T25" s="15">
        <v>80.5</v>
      </c>
      <c r="U25" s="15">
        <v>89.4</v>
      </c>
      <c r="V25" s="15">
        <v>476.2</v>
      </c>
      <c r="W25" s="15">
        <f t="shared" si="0"/>
        <v>1037.3</v>
      </c>
      <c r="X25" s="17"/>
      <c r="Y25" s="17"/>
      <c r="Z25" s="17"/>
      <c r="AA25" s="17"/>
      <c r="AB25" s="17"/>
      <c r="AC25" s="17"/>
    </row>
    <row r="26" spans="1:29" ht="15.5" x14ac:dyDescent="0.35">
      <c r="A26" s="14"/>
      <c r="B26" s="14"/>
      <c r="C26" s="14"/>
      <c r="D26" s="2"/>
      <c r="E26" s="2"/>
      <c r="F26" s="4"/>
      <c r="G26" s="4"/>
      <c r="H26" s="4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</row>
    <row r="27" spans="1:29" ht="15.5" x14ac:dyDescent="0.35">
      <c r="A27" s="14"/>
      <c r="B27" s="14"/>
      <c r="C27" s="14"/>
      <c r="D27" s="2"/>
      <c r="E27" s="2"/>
      <c r="F27" s="4"/>
      <c r="G27" s="4"/>
      <c r="H27" s="4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</row>
    <row r="28" spans="1:29" ht="15.5" x14ac:dyDescent="0.35">
      <c r="A28" s="14"/>
      <c r="B28" s="14"/>
      <c r="C28" s="14"/>
      <c r="D28" s="2"/>
      <c r="E28" s="2"/>
      <c r="F28" s="4"/>
      <c r="G28" s="4"/>
      <c r="H28" s="4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</row>
    <row r="29" spans="1:29" ht="15.5" x14ac:dyDescent="0.35">
      <c r="A29" s="14"/>
      <c r="B29" s="14"/>
      <c r="C29" s="14"/>
      <c r="D29" s="2"/>
      <c r="E29" s="2"/>
      <c r="F29" s="4"/>
      <c r="G29" s="4"/>
      <c r="H29" s="4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</row>
    <row r="30" spans="1:29" ht="15.5" x14ac:dyDescent="0.35">
      <c r="A30" s="14"/>
      <c r="B30" s="14"/>
      <c r="C30" s="14"/>
      <c r="D30" s="2"/>
      <c r="E30" s="2"/>
      <c r="F30" s="4"/>
      <c r="G30" s="4"/>
      <c r="H30" s="4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spans="1:29" ht="15.5" x14ac:dyDescent="0.35">
      <c r="A31" s="14"/>
      <c r="B31" s="14"/>
      <c r="C31" s="14"/>
      <c r="D31" s="2"/>
      <c r="E31" s="2"/>
      <c r="F31" s="4"/>
      <c r="G31" s="4"/>
      <c r="H31" s="4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</row>
    <row r="32" spans="1:29" ht="15.5" x14ac:dyDescent="0.35">
      <c r="A32" s="14"/>
      <c r="B32" s="14"/>
      <c r="C32" s="14"/>
      <c r="D32" s="2"/>
      <c r="E32" s="2"/>
      <c r="F32" s="4"/>
      <c r="G32" s="4"/>
      <c r="H32" s="4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</row>
    <row r="33" spans="1:29" ht="15.5" x14ac:dyDescent="0.35">
      <c r="A33" s="14"/>
      <c r="B33" s="14"/>
      <c r="C33" s="14"/>
      <c r="D33" s="2"/>
      <c r="E33" s="2"/>
      <c r="F33" s="4"/>
      <c r="G33" s="4"/>
      <c r="H33" s="4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</row>
    <row r="34" spans="1:29" ht="15.5" x14ac:dyDescent="0.35">
      <c r="A34" s="14"/>
      <c r="B34" s="14"/>
      <c r="C34" s="14"/>
      <c r="D34" s="2"/>
      <c r="E34" s="2"/>
      <c r="F34" s="4"/>
      <c r="G34" s="4"/>
      <c r="H34" s="4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</row>
    <row r="35" spans="1:29" ht="15.5" x14ac:dyDescent="0.35">
      <c r="A35" s="14"/>
      <c r="B35" s="14"/>
      <c r="C35" s="14"/>
      <c r="D35" s="2"/>
      <c r="E35" s="2"/>
      <c r="F35" s="4"/>
      <c r="G35" s="4"/>
      <c r="H35" s="4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</row>
    <row r="36" spans="1:29" ht="15.5" x14ac:dyDescent="0.35">
      <c r="A36" s="14"/>
      <c r="B36" s="14"/>
      <c r="C36" s="14"/>
      <c r="D36" s="2"/>
      <c r="E36" s="2"/>
      <c r="F36" s="4"/>
      <c r="G36" s="4"/>
      <c r="H36" s="4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</row>
    <row r="37" spans="1:29" ht="15.5" x14ac:dyDescent="0.35">
      <c r="A37" s="14"/>
      <c r="B37" s="14"/>
      <c r="C37" s="14"/>
      <c r="D37" s="2"/>
      <c r="E37" s="2"/>
      <c r="F37" s="4"/>
      <c r="G37" s="4"/>
      <c r="H37" s="4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29" ht="15.5" x14ac:dyDescent="0.35">
      <c r="A38" s="14"/>
      <c r="B38" s="14"/>
      <c r="C38" s="14"/>
      <c r="D38" s="2"/>
      <c r="E38" s="2"/>
      <c r="F38" s="4"/>
      <c r="G38" s="4"/>
      <c r="H38" s="4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</row>
    <row r="39" spans="1:29" ht="15.5" x14ac:dyDescent="0.35">
      <c r="A39" s="14"/>
      <c r="B39" s="14"/>
      <c r="C39" s="14"/>
      <c r="D39" s="2"/>
      <c r="E39" s="2"/>
      <c r="F39" s="4"/>
      <c r="G39" s="4"/>
      <c r="H39" s="4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</row>
    <row r="40" spans="1:29" ht="15.5" x14ac:dyDescent="0.35">
      <c r="A40" s="14"/>
      <c r="B40" s="14"/>
      <c r="C40" s="14"/>
      <c r="D40" s="2"/>
      <c r="E40" s="2"/>
      <c r="F40" s="4"/>
      <c r="G40" s="4"/>
      <c r="H40" s="4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29" ht="15.5" x14ac:dyDescent="0.35">
      <c r="A41" s="14"/>
      <c r="B41" s="14"/>
      <c r="C41" s="14"/>
      <c r="D41" s="2"/>
      <c r="E41" s="2"/>
      <c r="F41" s="4"/>
      <c r="G41" s="4"/>
      <c r="H41" s="4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</row>
    <row r="42" spans="1:29" ht="15.5" x14ac:dyDescent="0.35">
      <c r="A42" s="14"/>
      <c r="B42" s="14"/>
      <c r="C42" s="14"/>
      <c r="D42" s="2"/>
      <c r="E42" s="2"/>
      <c r="F42" s="4"/>
      <c r="G42" s="4"/>
      <c r="H42" s="4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</row>
    <row r="43" spans="1:29" ht="15.5" x14ac:dyDescent="0.35">
      <c r="A43" s="14"/>
      <c r="B43" s="14"/>
      <c r="C43" s="14"/>
      <c r="D43" s="2"/>
      <c r="E43" s="2"/>
      <c r="F43" s="4"/>
      <c r="G43" s="4"/>
      <c r="H43" s="4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</row>
    <row r="44" spans="1:29" ht="15.5" x14ac:dyDescent="0.35">
      <c r="A44" s="14"/>
      <c r="B44" s="5"/>
      <c r="C44" s="5"/>
      <c r="D44" s="5"/>
      <c r="E44" s="5"/>
      <c r="F44" s="5"/>
      <c r="G44" s="5"/>
      <c r="H44" s="5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</row>
    <row r="45" spans="1:29" ht="15.5" x14ac:dyDescent="0.35">
      <c r="A45" s="14"/>
      <c r="B45" s="5"/>
      <c r="C45" s="5"/>
      <c r="D45" s="5"/>
      <c r="E45" s="5"/>
      <c r="F45" s="5"/>
      <c r="G45" s="5"/>
      <c r="H45" s="5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</row>
    <row r="46" spans="1:29" ht="15.5" x14ac:dyDescent="0.35">
      <c r="A46" s="14"/>
      <c r="B46" s="5"/>
      <c r="C46" s="5"/>
      <c r="D46" s="5"/>
      <c r="E46" s="5"/>
      <c r="F46" s="5"/>
      <c r="G46" s="5"/>
      <c r="H46" s="5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</row>
    <row r="47" spans="1:29" ht="15.5" x14ac:dyDescent="0.35">
      <c r="A47" s="14"/>
      <c r="B47" s="5"/>
      <c r="C47" s="5"/>
      <c r="D47" s="5"/>
      <c r="E47" s="5"/>
      <c r="F47" s="5"/>
      <c r="G47" s="5"/>
      <c r="H47" s="5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</row>
    <row r="48" spans="1:29" ht="15.5" x14ac:dyDescent="0.35">
      <c r="A48" s="14"/>
      <c r="B48" s="5"/>
      <c r="C48" s="5"/>
      <c r="D48" s="5"/>
      <c r="E48" s="5"/>
      <c r="F48" s="5"/>
      <c r="G48" s="5"/>
      <c r="H48" s="5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</row>
    <row r="49" spans="1:29" ht="15.5" x14ac:dyDescent="0.35">
      <c r="A49" s="14"/>
      <c r="B49" s="5"/>
      <c r="C49" s="5"/>
      <c r="D49" s="5"/>
      <c r="E49" s="5"/>
      <c r="F49" s="5"/>
      <c r="G49" s="5"/>
      <c r="H49" s="5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</row>
    <row r="50" spans="1:29" ht="15.5" x14ac:dyDescent="0.35">
      <c r="A50" s="14"/>
      <c r="B50" s="5"/>
      <c r="C50" s="5"/>
      <c r="D50" s="5"/>
      <c r="E50" s="5"/>
      <c r="F50" s="5"/>
      <c r="G50" s="5"/>
      <c r="H50" s="5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</row>
    <row r="51" spans="1:29" ht="15.5" x14ac:dyDescent="0.35">
      <c r="A51" s="14"/>
      <c r="B51" s="5"/>
      <c r="C51" s="5"/>
      <c r="D51" s="5"/>
      <c r="E51" s="5"/>
      <c r="F51" s="5"/>
      <c r="G51" s="5"/>
      <c r="H51" s="5"/>
      <c r="I51" s="5"/>
      <c r="J51" s="8"/>
      <c r="K51" s="8"/>
      <c r="L51" s="8"/>
      <c r="M51" s="8"/>
      <c r="N51" s="8"/>
      <c r="O51" s="8"/>
      <c r="P51" s="13"/>
      <c r="Q51" s="13"/>
      <c r="R51" s="13"/>
      <c r="S51" s="13"/>
      <c r="T51" s="13"/>
      <c r="U51" s="13"/>
      <c r="V51" s="13"/>
      <c r="W51" s="13"/>
      <c r="Y51" s="17"/>
      <c r="Z51" s="17"/>
      <c r="AA51" s="17"/>
      <c r="AB51" s="17"/>
      <c r="AC51" s="17"/>
    </row>
    <row r="52" spans="1:29" ht="15.5" x14ac:dyDescent="0.35">
      <c r="A52" s="14"/>
      <c r="B52" s="5"/>
      <c r="C52" s="5"/>
      <c r="D52" s="5"/>
      <c r="E52" s="5"/>
      <c r="F52" s="5"/>
      <c r="G52" s="5"/>
      <c r="H52" s="5"/>
      <c r="I52" s="5"/>
      <c r="J52" s="8"/>
      <c r="K52" s="8"/>
      <c r="L52" s="8"/>
      <c r="M52" s="8"/>
      <c r="N52" s="8"/>
      <c r="O52" s="8"/>
      <c r="P52" s="13"/>
      <c r="Q52" s="13"/>
      <c r="R52" s="13"/>
      <c r="S52" s="13"/>
      <c r="T52" s="13"/>
      <c r="U52" s="13"/>
      <c r="V52" s="13"/>
      <c r="W52" s="13"/>
    </row>
    <row r="53" spans="1:29" ht="15.5" x14ac:dyDescent="0.35">
      <c r="A53" s="14"/>
      <c r="B53" s="5"/>
      <c r="C53" s="5"/>
      <c r="D53" s="5"/>
      <c r="E53" s="5"/>
      <c r="F53" s="5"/>
      <c r="G53" s="5"/>
      <c r="H53" s="5"/>
      <c r="I53" s="5"/>
      <c r="J53" s="8"/>
      <c r="K53" s="8"/>
      <c r="L53" s="8"/>
      <c r="M53" s="8"/>
      <c r="N53" s="8"/>
      <c r="O53" s="8"/>
      <c r="P53" s="13"/>
      <c r="Q53" s="13"/>
      <c r="R53" s="13"/>
      <c r="S53" s="13"/>
      <c r="T53" s="13"/>
      <c r="U53" s="13"/>
      <c r="V53" s="13"/>
      <c r="W53" s="13"/>
    </row>
    <row r="54" spans="1:29" ht="15.5" x14ac:dyDescent="0.35">
      <c r="A54" s="14"/>
      <c r="B54" s="5"/>
      <c r="C54" s="5"/>
      <c r="D54" s="5"/>
      <c r="E54" s="5"/>
      <c r="F54" s="5"/>
      <c r="G54" s="5"/>
      <c r="H54" s="5"/>
      <c r="I54" s="5"/>
      <c r="J54" s="8"/>
      <c r="K54" s="8"/>
      <c r="L54" s="8"/>
      <c r="M54" s="8"/>
      <c r="N54" s="8"/>
      <c r="O54" s="8"/>
      <c r="P54" s="13"/>
      <c r="Q54" s="13"/>
      <c r="R54" s="13"/>
      <c r="S54" s="13"/>
      <c r="T54" s="13"/>
      <c r="U54" s="13"/>
      <c r="V54" s="13"/>
      <c r="W54" s="13"/>
    </row>
    <row r="55" spans="1:29" ht="15.5" x14ac:dyDescent="0.35">
      <c r="A55" s="5"/>
      <c r="B55" s="5"/>
      <c r="C55" s="5"/>
      <c r="D55" s="5"/>
      <c r="E55" s="5"/>
      <c r="F55" s="5"/>
      <c r="G55" s="5"/>
      <c r="H55" s="5"/>
      <c r="I55" s="5"/>
      <c r="J55" s="8"/>
      <c r="K55" s="8"/>
      <c r="L55" s="8"/>
      <c r="M55" s="8"/>
      <c r="N55" s="8"/>
      <c r="O55" s="8"/>
      <c r="P55" s="13"/>
      <c r="Q55" s="13"/>
      <c r="R55" s="13"/>
      <c r="S55" s="13"/>
      <c r="T55" s="13"/>
      <c r="U55" s="13"/>
      <c r="V55" s="13"/>
      <c r="W55" s="13"/>
    </row>
    <row r="56" spans="1:29" ht="15.5" x14ac:dyDescent="0.35">
      <c r="A56" s="14"/>
      <c r="B56" s="5"/>
      <c r="C56" s="5"/>
      <c r="D56" s="5"/>
      <c r="E56" s="5"/>
      <c r="F56" s="5"/>
      <c r="G56" s="5"/>
      <c r="H56" s="5"/>
      <c r="I56" s="5"/>
      <c r="J56" s="8"/>
      <c r="K56" s="8"/>
      <c r="L56" s="8"/>
      <c r="M56" s="8"/>
      <c r="N56" s="8"/>
      <c r="O56" s="8"/>
      <c r="P56" s="13"/>
      <c r="Q56" s="13"/>
      <c r="R56" s="13"/>
      <c r="S56" s="13"/>
      <c r="T56" s="13"/>
      <c r="U56" s="13"/>
      <c r="V56" s="13"/>
      <c r="W56" s="13"/>
    </row>
    <row r="57" spans="1:29" ht="15.5" x14ac:dyDescent="0.35">
      <c r="A57" s="14"/>
      <c r="B57" s="5"/>
      <c r="C57" s="5"/>
      <c r="D57" s="5"/>
      <c r="E57" s="5"/>
      <c r="F57" s="5"/>
      <c r="G57" s="5"/>
      <c r="H57" s="5"/>
      <c r="I57" s="5"/>
      <c r="J57" s="8"/>
      <c r="K57" s="8"/>
      <c r="L57" s="8"/>
      <c r="M57" s="8"/>
      <c r="N57" s="8"/>
      <c r="O57" s="8"/>
      <c r="P57" s="13"/>
      <c r="Q57" s="13"/>
      <c r="R57" s="13"/>
      <c r="S57" s="13"/>
      <c r="T57" s="13"/>
      <c r="U57" s="13"/>
      <c r="V57" s="13"/>
      <c r="W57" s="13"/>
    </row>
    <row r="58" spans="1:29" ht="15.5" x14ac:dyDescent="0.35">
      <c r="A58" s="14"/>
      <c r="B58" s="5"/>
      <c r="C58" s="5"/>
      <c r="D58" s="5"/>
      <c r="E58" s="5"/>
      <c r="F58" s="5"/>
      <c r="G58" s="5"/>
      <c r="H58" s="5"/>
      <c r="I58" s="5"/>
      <c r="J58" s="8"/>
      <c r="K58" s="8"/>
      <c r="L58" s="8"/>
      <c r="M58" s="8"/>
      <c r="N58" s="8"/>
      <c r="O58" s="8"/>
      <c r="P58" s="13"/>
      <c r="Q58" s="13"/>
      <c r="R58" s="13"/>
      <c r="S58" s="13"/>
      <c r="T58" s="13"/>
      <c r="U58" s="13"/>
      <c r="V58" s="13"/>
      <c r="W58" s="13"/>
    </row>
    <row r="59" spans="1:29" ht="15.5" x14ac:dyDescent="0.35">
      <c r="A59" s="14"/>
      <c r="B59" s="5"/>
      <c r="C59" s="5"/>
      <c r="D59" s="5"/>
      <c r="E59" s="5"/>
      <c r="F59" s="5"/>
      <c r="G59" s="5"/>
      <c r="H59" s="5"/>
      <c r="I59" s="5"/>
      <c r="J59" s="8"/>
      <c r="K59" s="8"/>
      <c r="L59" s="8"/>
      <c r="M59" s="8"/>
      <c r="N59" s="8"/>
      <c r="O59" s="8"/>
      <c r="P59" s="13"/>
      <c r="Q59" s="13"/>
      <c r="R59" s="13"/>
      <c r="S59" s="13"/>
      <c r="T59" s="13"/>
      <c r="U59" s="13"/>
      <c r="V59" s="13"/>
      <c r="W59" s="13"/>
    </row>
    <row r="60" spans="1:29" ht="15.5" x14ac:dyDescent="0.35">
      <c r="A60" s="14"/>
      <c r="B60" s="5"/>
      <c r="C60" s="5"/>
      <c r="D60" s="5"/>
      <c r="E60" s="5"/>
      <c r="F60" s="5"/>
      <c r="G60" s="5"/>
      <c r="H60" s="5"/>
      <c r="I60" s="5"/>
      <c r="J60" s="8"/>
      <c r="K60" s="8"/>
      <c r="L60" s="8"/>
      <c r="M60" s="8"/>
      <c r="N60" s="8"/>
      <c r="O60" s="8"/>
      <c r="P60" s="13"/>
      <c r="Q60" s="13"/>
      <c r="R60" s="13"/>
      <c r="S60" s="13"/>
      <c r="T60" s="13"/>
      <c r="U60" s="13"/>
      <c r="V60" s="13"/>
      <c r="W60" s="13"/>
    </row>
    <row r="61" spans="1:29" ht="15.5" x14ac:dyDescent="0.35">
      <c r="A61" s="14"/>
      <c r="B61" s="5"/>
      <c r="C61" s="5"/>
      <c r="D61" s="5"/>
      <c r="E61" s="5"/>
      <c r="F61" s="5"/>
      <c r="G61" s="5"/>
      <c r="H61" s="5"/>
      <c r="I61" s="5"/>
      <c r="J61" s="8"/>
      <c r="K61" s="8"/>
      <c r="L61" s="8"/>
      <c r="M61" s="8"/>
      <c r="N61" s="8"/>
      <c r="O61" s="8"/>
      <c r="P61" s="13"/>
      <c r="Q61" s="13"/>
      <c r="R61" s="13"/>
      <c r="S61" s="13"/>
      <c r="T61" s="13"/>
      <c r="U61" s="13"/>
      <c r="V61" s="13"/>
      <c r="W61" s="13"/>
    </row>
    <row r="62" spans="1:29" ht="15.5" x14ac:dyDescent="0.35">
      <c r="A62" s="14"/>
      <c r="B62" s="5"/>
      <c r="C62" s="5"/>
      <c r="D62" s="5"/>
      <c r="E62" s="5"/>
      <c r="F62" s="5"/>
      <c r="G62" s="5"/>
      <c r="H62" s="5"/>
      <c r="I62" s="5"/>
      <c r="J62" s="8"/>
      <c r="K62" s="8"/>
      <c r="L62" s="8"/>
      <c r="M62" s="8"/>
      <c r="N62" s="8"/>
      <c r="O62" s="8"/>
      <c r="P62" s="13"/>
      <c r="Q62" s="13"/>
      <c r="R62" s="13"/>
      <c r="S62" s="13"/>
      <c r="T62" s="13"/>
      <c r="U62" s="13"/>
      <c r="V62" s="13"/>
      <c r="W62" s="13"/>
    </row>
    <row r="63" spans="1:29" ht="15.5" x14ac:dyDescent="0.35">
      <c r="A63" s="14"/>
      <c r="B63" s="5"/>
      <c r="C63" s="5"/>
      <c r="D63" s="5"/>
      <c r="E63" s="5"/>
      <c r="F63" s="5"/>
      <c r="G63" s="5"/>
      <c r="H63" s="5"/>
      <c r="I63" s="5"/>
      <c r="J63" s="8"/>
      <c r="K63" s="8"/>
      <c r="L63" s="8"/>
      <c r="M63" s="8"/>
      <c r="N63" s="8"/>
      <c r="O63" s="8"/>
      <c r="P63" s="13"/>
      <c r="Q63" s="13"/>
      <c r="R63" s="13"/>
      <c r="S63" s="13"/>
      <c r="T63" s="13"/>
      <c r="U63" s="13"/>
      <c r="V63" s="13"/>
      <c r="W63" s="13"/>
    </row>
    <row r="64" spans="1:29" ht="15.5" x14ac:dyDescent="0.35">
      <c r="A64" s="14"/>
      <c r="B64" s="5"/>
      <c r="C64" s="5"/>
      <c r="D64" s="5"/>
      <c r="E64" s="5"/>
      <c r="F64" s="5"/>
      <c r="G64" s="5"/>
      <c r="H64" s="5"/>
      <c r="I64" s="5"/>
      <c r="J64" s="8"/>
      <c r="K64" s="8"/>
      <c r="L64" s="8"/>
      <c r="M64" s="8"/>
      <c r="N64" s="8"/>
      <c r="O64" s="8"/>
      <c r="P64" s="13"/>
      <c r="Q64" s="13"/>
      <c r="R64" s="13"/>
      <c r="S64" s="13"/>
      <c r="T64" s="13"/>
      <c r="U64" s="13"/>
      <c r="V64" s="13"/>
      <c r="W64" s="13"/>
    </row>
    <row r="65" spans="1:23" ht="15.5" x14ac:dyDescent="0.35">
      <c r="A65" s="14"/>
      <c r="B65" s="5"/>
      <c r="C65" s="5"/>
      <c r="D65" s="5"/>
      <c r="E65" s="5"/>
      <c r="F65" s="5"/>
      <c r="G65" s="5"/>
      <c r="H65" s="5"/>
      <c r="I65" s="5"/>
      <c r="J65" s="8"/>
      <c r="K65" s="8"/>
      <c r="L65" s="8"/>
      <c r="M65" s="8"/>
      <c r="N65" s="8"/>
      <c r="O65" s="8"/>
      <c r="P65" s="13"/>
      <c r="Q65" s="13"/>
      <c r="R65" s="13"/>
      <c r="S65" s="13"/>
      <c r="T65" s="13"/>
      <c r="U65" s="13"/>
      <c r="V65" s="13"/>
      <c r="W65" s="13"/>
    </row>
    <row r="66" spans="1:23" ht="15.5" x14ac:dyDescent="0.35">
      <c r="A66" s="5"/>
      <c r="B66" s="5"/>
      <c r="C66" s="5"/>
      <c r="D66" s="5"/>
      <c r="E66" s="5"/>
      <c r="F66" s="5"/>
      <c r="G66" s="5"/>
      <c r="H66" s="5"/>
      <c r="I66" s="5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</row>
    <row r="67" spans="1:23" x14ac:dyDescent="0.35">
      <c r="B67" s="5"/>
      <c r="C67" s="5"/>
      <c r="D67" s="5"/>
      <c r="E67" s="5"/>
      <c r="F67" s="5"/>
      <c r="G67" s="5"/>
      <c r="H67" s="5"/>
      <c r="I67" s="5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</row>
    <row r="68" spans="1:23" ht="15.5" x14ac:dyDescent="0.35">
      <c r="A68" s="5"/>
      <c r="B68" s="5"/>
      <c r="C68" s="5"/>
      <c r="D68" s="5"/>
      <c r="E68" s="5"/>
      <c r="F68" s="5"/>
      <c r="G68" s="5"/>
      <c r="H68" s="5"/>
      <c r="I68" s="5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</row>
    <row r="69" spans="1:23" ht="15.5" x14ac:dyDescent="0.35">
      <c r="A69" s="5"/>
      <c r="B69" s="5"/>
      <c r="C69" s="5"/>
      <c r="D69" s="5"/>
      <c r="E69" s="5"/>
      <c r="F69" s="5"/>
      <c r="G69" s="5"/>
      <c r="H69" s="5"/>
      <c r="I69" s="5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</row>
    <row r="70" spans="1:23" ht="15.5" x14ac:dyDescent="0.35">
      <c r="A70" s="5"/>
      <c r="B70" s="5"/>
      <c r="C70" s="5"/>
      <c r="D70" s="5"/>
      <c r="E70" s="5"/>
      <c r="F70" s="5"/>
      <c r="G70" s="5"/>
      <c r="H70" s="5"/>
      <c r="I70" s="5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</row>
    <row r="71" spans="1:23" ht="15.5" x14ac:dyDescent="0.35">
      <c r="A71" s="5"/>
      <c r="B71" s="5"/>
      <c r="C71" s="5"/>
      <c r="D71" s="5"/>
      <c r="E71" s="5"/>
      <c r="F71" s="5"/>
      <c r="G71" s="5"/>
      <c r="H71" s="5"/>
      <c r="I71" s="5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</row>
    <row r="72" spans="1:23" ht="15.5" x14ac:dyDescent="0.35">
      <c r="A72" s="5"/>
      <c r="B72" s="5"/>
      <c r="C72" s="5"/>
      <c r="D72" s="5"/>
      <c r="E72" s="5"/>
      <c r="F72" s="5"/>
      <c r="G72" s="5"/>
      <c r="H72" s="5"/>
      <c r="I72" s="5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</row>
    <row r="73" spans="1:23" ht="15.5" x14ac:dyDescent="0.35">
      <c r="A73" s="5"/>
      <c r="B73" s="5"/>
      <c r="C73" s="5"/>
      <c r="D73" s="5"/>
      <c r="E73" s="5"/>
      <c r="F73" s="5"/>
      <c r="G73" s="5"/>
      <c r="H73" s="5"/>
      <c r="I73" s="5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</row>
    <row r="74" spans="1:23" ht="15.5" x14ac:dyDescent="0.35">
      <c r="A74" s="5"/>
      <c r="B74" s="5"/>
      <c r="C74" s="5"/>
      <c r="D74" s="5"/>
      <c r="E74" s="5"/>
      <c r="F74" s="5"/>
      <c r="G74" s="5"/>
      <c r="H74" s="5"/>
      <c r="I74" s="5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</row>
    <row r="75" spans="1:23" ht="15.5" x14ac:dyDescent="0.35">
      <c r="A75" s="5"/>
      <c r="B75" s="5"/>
      <c r="C75" s="5"/>
      <c r="D75" s="5"/>
      <c r="E75" s="5"/>
      <c r="F75" s="5"/>
      <c r="G75" s="5"/>
      <c r="H75" s="5"/>
      <c r="I75" s="5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</row>
    <row r="76" spans="1:23" ht="15.5" x14ac:dyDescent="0.35">
      <c r="A76" s="5"/>
      <c r="B76" s="5"/>
      <c r="C76" s="5"/>
      <c r="D76" s="5"/>
      <c r="E76" s="5"/>
      <c r="F76" s="5"/>
      <c r="G76" s="5"/>
      <c r="H76" s="5"/>
      <c r="I76" s="5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</row>
    <row r="77" spans="1:23" ht="15.5" x14ac:dyDescent="0.35">
      <c r="A77" s="5"/>
      <c r="B77" s="5"/>
      <c r="C77" s="5"/>
      <c r="D77" s="5"/>
      <c r="E77" s="5"/>
      <c r="F77" s="5"/>
      <c r="G77" s="5"/>
      <c r="H77" s="5"/>
      <c r="I77" s="5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</row>
    <row r="78" spans="1:23" ht="15.5" x14ac:dyDescent="0.35">
      <c r="A78" s="5"/>
      <c r="B78" s="5"/>
      <c r="C78" s="5"/>
      <c r="D78" s="5"/>
      <c r="E78" s="5"/>
      <c r="F78" s="5"/>
      <c r="G78" s="5"/>
      <c r="H78" s="5"/>
      <c r="I78" s="5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</row>
    <row r="79" spans="1:23" ht="15.5" x14ac:dyDescent="0.35">
      <c r="A79" s="5"/>
      <c r="B79" s="5"/>
      <c r="C79" s="5"/>
      <c r="D79" s="5"/>
      <c r="E79" s="5"/>
      <c r="F79" s="5"/>
      <c r="G79" s="5"/>
      <c r="H79" s="5"/>
      <c r="I79" s="5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</row>
    <row r="80" spans="1:23" x14ac:dyDescent="0.35">
      <c r="A80" s="5"/>
      <c r="O80" s="8"/>
      <c r="P80" s="8"/>
      <c r="Q80" s="8"/>
      <c r="R80" s="8"/>
      <c r="S80" s="8"/>
      <c r="T80" s="8"/>
      <c r="U80" s="8"/>
      <c r="V80" s="8"/>
      <c r="W80" s="8"/>
    </row>
    <row r="81" spans="1:23" x14ac:dyDescent="0.35">
      <c r="A81" s="5"/>
      <c r="O81" s="8"/>
      <c r="P81" s="8"/>
      <c r="Q81" s="8"/>
      <c r="R81" s="8"/>
      <c r="S81" s="8"/>
      <c r="T81" s="8"/>
      <c r="U81" s="8"/>
      <c r="V81" s="8"/>
      <c r="W81" s="8"/>
    </row>
    <row r="82" spans="1:23" x14ac:dyDescent="0.35">
      <c r="A82" s="5"/>
      <c r="O82" s="8"/>
      <c r="P82" s="8"/>
      <c r="Q82" s="8"/>
      <c r="R82" s="8"/>
      <c r="S82" s="8"/>
      <c r="T82" s="8"/>
      <c r="U82" s="8"/>
      <c r="V82" s="8"/>
      <c r="W82" s="8"/>
    </row>
    <row r="83" spans="1:23" x14ac:dyDescent="0.35">
      <c r="A83" s="5"/>
      <c r="P83" s="8"/>
      <c r="Q83" s="8"/>
      <c r="R83" s="8"/>
      <c r="S83" s="8"/>
      <c r="T83" s="8"/>
      <c r="U83" s="8"/>
      <c r="V83" s="8"/>
      <c r="W83" s="8"/>
    </row>
    <row r="84" spans="1:23" x14ac:dyDescent="0.35">
      <c r="A84" s="5"/>
      <c r="P84" s="8"/>
      <c r="Q84" s="8"/>
      <c r="R84" s="8"/>
      <c r="S84" s="8"/>
      <c r="T84" s="8"/>
      <c r="U84" s="8"/>
      <c r="V84" s="8"/>
      <c r="W84" s="8"/>
    </row>
    <row r="85" spans="1:23" x14ac:dyDescent="0.35">
      <c r="A85" s="5"/>
      <c r="P85" s="8"/>
      <c r="Q85" s="8"/>
      <c r="R85" s="8"/>
      <c r="S85" s="8"/>
      <c r="T85" s="8"/>
      <c r="U85" s="8"/>
      <c r="V85" s="8"/>
      <c r="W85" s="8"/>
    </row>
    <row r="86" spans="1:23" x14ac:dyDescent="0.35">
      <c r="A86" s="5"/>
      <c r="P86" s="8"/>
      <c r="Q86" s="8"/>
      <c r="R86" s="8"/>
      <c r="S86" s="8"/>
      <c r="T86" s="8"/>
      <c r="U86" s="8"/>
      <c r="V86" s="8"/>
      <c r="W86" s="8"/>
    </row>
    <row r="87" spans="1:23" x14ac:dyDescent="0.35">
      <c r="A87" s="5"/>
      <c r="P87" s="8"/>
      <c r="Q87" s="8"/>
      <c r="R87" s="8"/>
      <c r="S87" s="8"/>
      <c r="T87" s="8"/>
      <c r="U87" s="8"/>
      <c r="V87" s="8"/>
      <c r="W87" s="8"/>
    </row>
    <row r="88" spans="1:23" x14ac:dyDescent="0.35">
      <c r="A88" s="5"/>
      <c r="P88" s="8"/>
      <c r="Q88" s="8"/>
      <c r="R88" s="8"/>
      <c r="S88" s="8"/>
      <c r="T88" s="8"/>
      <c r="U88" s="8"/>
      <c r="V88" s="8"/>
      <c r="W88" s="8"/>
    </row>
    <row r="89" spans="1:23" x14ac:dyDescent="0.35">
      <c r="A89" s="5"/>
      <c r="P89" s="8"/>
      <c r="Q89" s="8"/>
      <c r="R89" s="8"/>
      <c r="S89" s="8"/>
      <c r="T89" s="8"/>
      <c r="U89" s="8"/>
      <c r="V89" s="8"/>
      <c r="W89" s="8"/>
    </row>
    <row r="90" spans="1:23" x14ac:dyDescent="0.35">
      <c r="A90" s="5"/>
      <c r="P90" s="8"/>
      <c r="Q90" s="8"/>
      <c r="R90" s="8"/>
      <c r="S90" s="8"/>
      <c r="T90" s="8"/>
      <c r="U90" s="8"/>
      <c r="V90" s="8"/>
      <c r="W90" s="8"/>
    </row>
    <row r="91" spans="1:23" x14ac:dyDescent="0.35">
      <c r="A91" s="5"/>
      <c r="P91" s="8"/>
      <c r="Q91" s="8"/>
      <c r="R91" s="8"/>
      <c r="S91" s="8"/>
      <c r="T91" s="8"/>
      <c r="U91" s="8"/>
      <c r="V91" s="8"/>
      <c r="W91" s="8"/>
    </row>
    <row r="92" spans="1:23" x14ac:dyDescent="0.35">
      <c r="A92" s="5"/>
      <c r="P92" s="8"/>
      <c r="Q92" s="8"/>
      <c r="R92" s="8"/>
      <c r="S92" s="8"/>
      <c r="T92" s="8"/>
      <c r="U92" s="8"/>
      <c r="V92" s="8"/>
      <c r="W92" s="8"/>
    </row>
    <row r="93" spans="1:23" x14ac:dyDescent="0.35">
      <c r="A93" s="5"/>
      <c r="P93" s="8"/>
      <c r="Q93" s="8"/>
      <c r="R93" s="8"/>
      <c r="S93" s="8"/>
      <c r="T93" s="8"/>
      <c r="U93" s="8"/>
      <c r="V93" s="8"/>
      <c r="W93" s="8"/>
    </row>
    <row r="94" spans="1:23" x14ac:dyDescent="0.35">
      <c r="A94" s="5"/>
      <c r="P94" s="8"/>
      <c r="Q94" s="8"/>
      <c r="R94" s="8"/>
      <c r="S94" s="8"/>
      <c r="T94" s="8"/>
      <c r="U94" s="8"/>
      <c r="V94" s="8"/>
      <c r="W94" s="8"/>
    </row>
    <row r="95" spans="1:23" x14ac:dyDescent="0.35">
      <c r="A95" s="5"/>
      <c r="P95" s="8"/>
      <c r="Q95" s="8"/>
      <c r="R95" s="8"/>
      <c r="S95" s="8"/>
      <c r="T95" s="8"/>
      <c r="U95" s="8"/>
      <c r="V95" s="8"/>
      <c r="W95" s="8"/>
    </row>
    <row r="96" spans="1:23" x14ac:dyDescent="0.35">
      <c r="A96" s="5"/>
      <c r="P96" s="8"/>
      <c r="Q96" s="8"/>
      <c r="R96" s="8"/>
      <c r="S96" s="8"/>
      <c r="T96" s="8"/>
      <c r="U96" s="8"/>
      <c r="V96" s="8"/>
      <c r="W96" s="8"/>
    </row>
    <row r="97" spans="1:23" x14ac:dyDescent="0.35">
      <c r="A97" s="5"/>
      <c r="P97" s="8"/>
      <c r="Q97" s="8"/>
      <c r="R97" s="8"/>
      <c r="S97" s="8"/>
      <c r="T97" s="8"/>
      <c r="U97" s="8"/>
      <c r="V97" s="8"/>
      <c r="W97" s="8"/>
    </row>
    <row r="98" spans="1:23" x14ac:dyDescent="0.35">
      <c r="A98" s="5"/>
      <c r="P98" s="8"/>
      <c r="Q98" s="8"/>
      <c r="R98" s="8"/>
      <c r="S98" s="8"/>
      <c r="T98" s="8"/>
      <c r="U98" s="8"/>
      <c r="V98" s="8"/>
      <c r="W98" s="8"/>
    </row>
    <row r="99" spans="1:23" x14ac:dyDescent="0.35">
      <c r="A99" s="5"/>
      <c r="P99" s="8"/>
      <c r="Q99" s="8"/>
      <c r="R99" s="8"/>
      <c r="S99" s="8"/>
      <c r="T99" s="8"/>
      <c r="U99" s="8"/>
      <c r="V99" s="8"/>
      <c r="W99" s="8"/>
    </row>
    <row r="100" spans="1:23" x14ac:dyDescent="0.35">
      <c r="A100" s="5"/>
      <c r="P100" s="8"/>
      <c r="Q100" s="8"/>
      <c r="R100" s="8"/>
      <c r="S100" s="8"/>
      <c r="T100" s="8"/>
      <c r="U100" s="8"/>
      <c r="V100" s="8"/>
      <c r="W100" s="8"/>
    </row>
    <row r="101" spans="1:23" x14ac:dyDescent="0.35">
      <c r="A101" s="5"/>
      <c r="P101" s="8"/>
      <c r="Q101" s="8"/>
      <c r="R101" s="8"/>
      <c r="S101" s="8"/>
      <c r="T101" s="8"/>
      <c r="U101" s="8"/>
      <c r="V101" s="8"/>
      <c r="W101" s="8"/>
    </row>
    <row r="102" spans="1:23" x14ac:dyDescent="0.35">
      <c r="A102" s="5"/>
      <c r="P102" s="8"/>
      <c r="Q102" s="8"/>
      <c r="R102" s="8"/>
      <c r="S102" s="8"/>
      <c r="T102" s="8"/>
      <c r="U102" s="8"/>
      <c r="V102" s="8"/>
      <c r="W102" s="8"/>
    </row>
    <row r="103" spans="1:23" x14ac:dyDescent="0.35">
      <c r="A103" s="5"/>
      <c r="P103" s="8"/>
      <c r="Q103" s="8"/>
      <c r="R103" s="8"/>
      <c r="S103" s="8"/>
      <c r="T103" s="8"/>
      <c r="U103" s="8"/>
      <c r="V103" s="8"/>
      <c r="W103" s="8"/>
    </row>
    <row r="104" spans="1:23" x14ac:dyDescent="0.35">
      <c r="A104" s="5"/>
      <c r="P104" s="8"/>
      <c r="Q104" s="8"/>
      <c r="R104" s="8"/>
      <c r="S104" s="8"/>
      <c r="T104" s="8"/>
      <c r="U104" s="8"/>
      <c r="V104" s="8"/>
      <c r="W104" s="8"/>
    </row>
    <row r="105" spans="1:23" x14ac:dyDescent="0.35">
      <c r="A105" s="5"/>
      <c r="P105" s="8"/>
      <c r="Q105" s="8"/>
      <c r="R105" s="8"/>
      <c r="S105" s="8"/>
      <c r="T105" s="8"/>
      <c r="U105" s="8"/>
      <c r="V105" s="8"/>
      <c r="W105" s="8"/>
    </row>
    <row r="106" spans="1:23" x14ac:dyDescent="0.35">
      <c r="A106" s="5"/>
    </row>
  </sheetData>
  <printOptions horizontalCentered="1"/>
  <pageMargins left="0.2" right="0.2" top="0.75" bottom="0.2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 3x20</vt:lpstr>
      <vt:lpstr>W 3x20</vt:lpstr>
      <vt:lpstr>MAR</vt:lpstr>
      <vt:lpstr>WAR</vt:lpstr>
      <vt:lpstr>Para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Orvin</dc:creator>
  <cp:lastModifiedBy>Ashley MacAllister</cp:lastModifiedBy>
  <cp:lastPrinted>2026-04-10T21:48:52Z</cp:lastPrinted>
  <dcterms:created xsi:type="dcterms:W3CDTF">2026-03-07T00:16:38Z</dcterms:created>
  <dcterms:modified xsi:type="dcterms:W3CDTF">2026-04-15T11:56:34Z</dcterms:modified>
</cp:coreProperties>
</file>